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ri\Desktop\"/>
    </mc:Choice>
  </mc:AlternateContent>
  <bookViews>
    <workbookView xWindow="0" yWindow="0" windowWidth="19155" windowHeight="7815"/>
  </bookViews>
  <sheets>
    <sheet name="エントリー表" sheetId="2" r:id="rId1"/>
    <sheet name="メンバー表" sheetId="3" r:id="rId2"/>
  </sheets>
  <definedNames>
    <definedName name="_xlnm.Print_Area" localSheetId="0">エントリー表!$A$1:$N$40</definedName>
    <definedName name="_xlnm.Print_Area" localSheetId="1">メンバー表!$A$1:$P$35</definedName>
  </definedNames>
  <calcPr calcId="152511"/>
</workbook>
</file>

<file path=xl/calcChain.xml><?xml version="1.0" encoding="utf-8"?>
<calcChain xmlns="http://schemas.openxmlformats.org/spreadsheetml/2006/main">
  <c r="M27" i="3" l="1"/>
  <c r="M28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G34" i="3"/>
  <c r="G33" i="3"/>
  <c r="G32" i="3"/>
  <c r="G31" i="3"/>
  <c r="G30" i="3"/>
  <c r="D34" i="3"/>
  <c r="D33" i="3"/>
  <c r="D32" i="3"/>
  <c r="D31" i="3"/>
  <c r="D30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M10" i="3"/>
  <c r="M9" i="3"/>
  <c r="M8" i="3"/>
  <c r="J10" i="3"/>
  <c r="J9" i="3"/>
  <c r="J8" i="3"/>
  <c r="G10" i="3"/>
  <c r="G9" i="3"/>
  <c r="G8" i="3"/>
  <c r="D10" i="3"/>
  <c r="D9" i="3"/>
  <c r="D8" i="3"/>
  <c r="I6" i="3"/>
  <c r="E6" i="3"/>
  <c r="L5" i="3"/>
  <c r="E5" i="3"/>
  <c r="N34" i="3" l="1"/>
  <c r="K34" i="3"/>
  <c r="N33" i="3"/>
  <c r="K33" i="3"/>
  <c r="N32" i="3"/>
  <c r="K32" i="3"/>
  <c r="N31" i="3"/>
  <c r="K31" i="3"/>
  <c r="N30" i="3"/>
  <c r="K30" i="3"/>
  <c r="E4" i="3"/>
  <c r="E3" i="3"/>
  <c r="B2" i="3"/>
</calcChain>
</file>

<file path=xl/sharedStrings.xml><?xml version="1.0" encoding="utf-8"?>
<sst xmlns="http://schemas.openxmlformats.org/spreadsheetml/2006/main" count="224" uniqueCount="98">
  <si>
    <t>エントリー表</t>
  </si>
  <si>
    <t>　　　</t>
  </si>
  <si>
    <t>地区名</t>
  </si>
  <si>
    <t>地区選択</t>
  </si>
  <si>
    <t>チーム名</t>
  </si>
  <si>
    <t>代表者名</t>
  </si>
  <si>
    <t>住　　  所</t>
  </si>
  <si>
    <t>監 督 名</t>
  </si>
  <si>
    <t>主 将 名</t>
  </si>
  <si>
    <t>帯同審判</t>
  </si>
  <si>
    <t>級・選択</t>
  </si>
  <si>
    <t>ベンチ入り
スタッフ
登録(10名)</t>
  </si>
  <si>
    <t>ライセンス選択</t>
  </si>
  <si>
    <t>※複数チームエントリー時、コーチの重複登録可能、監督は不可。</t>
  </si>
  <si>
    <t>登録ユニフォーム</t>
  </si>
  <si>
    <t>シャツ</t>
  </si>
  <si>
    <t>ショーツ</t>
  </si>
  <si>
    <t>ソックス</t>
  </si>
  <si>
    <t>フィールド
プレーヤー</t>
  </si>
  <si>
    <t>正</t>
  </si>
  <si>
    <t>（県北）</t>
  </si>
  <si>
    <t xml:space="preserve"> （１級）</t>
  </si>
  <si>
    <t>[Ｓ級]</t>
  </si>
  <si>
    <t>副</t>
  </si>
  <si>
    <t>（県南）</t>
  </si>
  <si>
    <t xml:space="preserve"> （２級）</t>
  </si>
  <si>
    <t>[Ａ級]</t>
  </si>
  <si>
    <t>ゴール
キーパー</t>
  </si>
  <si>
    <t>（会津）</t>
  </si>
  <si>
    <t xml:space="preserve"> （３級）</t>
  </si>
  <si>
    <t>[Ｂ級]</t>
  </si>
  <si>
    <t>（相双）</t>
  </si>
  <si>
    <t xml:space="preserve"> （４級）</t>
  </si>
  <si>
    <t>[Ｃ級]</t>
  </si>
  <si>
    <t>背番号</t>
  </si>
  <si>
    <t>選手名</t>
  </si>
  <si>
    <t>フリガナ</t>
  </si>
  <si>
    <t>学年</t>
  </si>
  <si>
    <t>登録番号</t>
  </si>
  <si>
    <t>（いわき）</t>
  </si>
  <si>
    <t>[Ｄ級]</t>
  </si>
  <si>
    <t>[なし]</t>
  </si>
  <si>
    <t>大会期間中における</t>
  </si>
  <si>
    <t>氏 　　名</t>
  </si>
  <si>
    <t>チーム連絡者</t>
  </si>
  <si>
    <t>携帯番号</t>
  </si>
  <si>
    <t>●チーム紹介</t>
  </si>
  <si>
    <t>年</t>
  </si>
  <si>
    <t>月</t>
  </si>
  <si>
    <t>日（　　　：　　　　）キックオフ</t>
  </si>
  <si>
    <t>メンバー表</t>
  </si>
  <si>
    <t>対戦相手</t>
  </si>
  <si>
    <t>代表者</t>
  </si>
  <si>
    <t>電話</t>
  </si>
  <si>
    <t>監督</t>
  </si>
  <si>
    <t>主将</t>
  </si>
  <si>
    <t>ユニフォーム</t>
  </si>
  <si>
    <t>フィールド正</t>
  </si>
  <si>
    <t>フィールド副</t>
  </si>
  <si>
    <t>キーパー正　</t>
  </si>
  <si>
    <t>キーパー副　</t>
  </si>
  <si>
    <t>シ　　ャ　　ツ</t>
  </si>
  <si>
    <t>(    )</t>
  </si>
  <si>
    <t>シ　ョ　ー　ツ</t>
  </si>
  <si>
    <t>ソ　ッ　ク　ス</t>
  </si>
  <si>
    <t>上記（　　）に、マッチコーディネーションミーティングにて決定した着用ユニフォームに○印を付ける</t>
  </si>
  <si>
    <t>番号</t>
  </si>
  <si>
    <t>ポジション</t>
  </si>
  <si>
    <t>先発</t>
  </si>
  <si>
    <t>(フリガナ)</t>
  </si>
  <si>
    <t>学　年</t>
  </si>
  <si>
    <t>選手登録番号</t>
  </si>
  <si>
    <t>ポジション・選択</t>
  </si>
  <si>
    <t>ＧＫ</t>
  </si>
  <si>
    <t>ＤＦ</t>
  </si>
  <si>
    <t>ＭＦ</t>
  </si>
  <si>
    <t>ＦＷ</t>
  </si>
  <si>
    <t>ベンチ入りスタッフ</t>
  </si>
  <si>
    <t>５名以内、（　）に○印を付ける。内、１名以上はＤ級ライセンス以上保持者。</t>
  </si>
  <si>
    <t>監　督</t>
  </si>
  <si>
    <t>コーチ</t>
  </si>
  <si>
    <t>-</t>
    <phoneticPr fontId="23"/>
  </si>
  <si>
    <t>第15回　平澤四郎杯東日本サッカー大会</t>
    <rPh sb="0" eb="1">
      <t>ダイ</t>
    </rPh>
    <rPh sb="3" eb="4">
      <t>カイ</t>
    </rPh>
    <rPh sb="5" eb="7">
      <t>ヒラサワ</t>
    </rPh>
    <rPh sb="7" eb="9">
      <t>シロウ</t>
    </rPh>
    <rPh sb="9" eb="10">
      <t>ハイ</t>
    </rPh>
    <rPh sb="10" eb="13">
      <t>ヒガシニホン</t>
    </rPh>
    <rPh sb="17" eb="19">
      <t>タイカイ</t>
    </rPh>
    <phoneticPr fontId="23"/>
  </si>
  <si>
    <t xml:space="preserve">〒        </t>
    <phoneticPr fontId="23"/>
  </si>
  <si>
    <t xml:space="preserve"> </t>
    <phoneticPr fontId="24"/>
  </si>
  <si>
    <t xml:space="preserve"> </t>
    <phoneticPr fontId="24"/>
  </si>
  <si>
    <t xml:space="preserve"> </t>
    <phoneticPr fontId="24"/>
  </si>
  <si>
    <t xml:space="preserve"> </t>
    <phoneticPr fontId="24"/>
  </si>
  <si>
    <t xml:space="preserve"> </t>
    <phoneticPr fontId="23"/>
  </si>
  <si>
    <t xml:space="preserve"> </t>
    <phoneticPr fontId="24"/>
  </si>
  <si>
    <t xml:space="preserve"> </t>
    <phoneticPr fontId="23"/>
  </si>
  <si>
    <t xml:space="preserve"> </t>
    <phoneticPr fontId="23"/>
  </si>
  <si>
    <t xml:space="preserve"> </t>
    <phoneticPr fontId="23"/>
  </si>
  <si>
    <t xml:space="preserve"> </t>
    <phoneticPr fontId="23"/>
  </si>
  <si>
    <t xml:space="preserve"> </t>
    <phoneticPr fontId="23"/>
  </si>
  <si>
    <t xml:space="preserve"> </t>
    <phoneticPr fontId="23"/>
  </si>
  <si>
    <t xml:space="preserve"> </t>
    <phoneticPr fontId="24"/>
  </si>
  <si>
    <t xml:space="preserve"> 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</si>
</sst>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name val="ＭＳ Ｐゴシック"/>
      <charset val="128"/>
    </font>
    <font>
      <sz val="16"/>
      <name val="ＭＳ Ｐゴシック"/>
      <family val="2"/>
      <charset val="128"/>
    </font>
    <font>
      <sz val="14"/>
      <name val="ＭＳ Ｐゴシック"/>
      <family val="2"/>
      <charset val="128"/>
    </font>
    <font>
      <b/>
      <i/>
      <sz val="16"/>
      <name val="ＭＳ Ｐゴシック"/>
      <family val="2"/>
      <charset val="128"/>
    </font>
    <font>
      <sz val="16"/>
      <name val="ＭＳ Ｐゴシック"/>
      <family val="2"/>
      <charset val="128"/>
    </font>
    <font>
      <sz val="12"/>
      <name val="ＭＳ Ｐゴシック"/>
      <family val="2"/>
      <charset val="128"/>
    </font>
    <font>
      <sz val="14"/>
      <name val="ＭＳ Ｐゴシック"/>
      <family val="2"/>
      <charset val="128"/>
    </font>
    <font>
      <b/>
      <i/>
      <sz val="16"/>
      <name val="ＭＳ Ｐゴシック"/>
      <family val="2"/>
      <charset val="128"/>
    </font>
    <font>
      <u/>
      <sz val="14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ゴシック"/>
      <family val="2"/>
      <charset val="128"/>
    </font>
    <font>
      <sz val="10"/>
      <name val="ＭＳ Ｐゴシック"/>
      <family val="2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name val="ＭＳ Ｐゴシック"/>
      <family val="2"/>
      <charset val="128"/>
    </font>
    <font>
      <sz val="12"/>
      <color theme="1"/>
      <name val="ＭＳ Ｐ明朝"/>
      <family val="1"/>
      <charset val="128"/>
    </font>
    <font>
      <sz val="11"/>
      <name val="ＭＳ ゴシック"/>
      <family val="2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8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theme="9" tint="-0.24994659260841701"/>
      </left>
      <right style="double">
        <color theme="9" tint="-0.24994659260841701"/>
      </right>
      <top style="double">
        <color theme="9" tint="-0.24994659260841701"/>
      </top>
      <bottom/>
      <diagonal/>
    </border>
    <border>
      <left style="double">
        <color theme="9" tint="-0.24994659260841701"/>
      </left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double">
        <color theme="9" tint="-0.24994659260841701"/>
      </right>
      <top/>
      <bottom style="double">
        <color theme="9" tint="-0.2499465926084170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22" fillId="0" borderId="0">
      <alignment vertical="center"/>
    </xf>
  </cellStyleXfs>
  <cellXfs count="214">
    <xf numFmtId="0" fontId="0" fillId="0" borderId="0" xfId="0"/>
    <xf numFmtId="0" fontId="22" fillId="0" borderId="0" xfId="1">
      <alignment vertical="center"/>
    </xf>
    <xf numFmtId="0" fontId="6" fillId="0" borderId="18" xfId="1" applyFont="1" applyBorder="1" applyAlignment="1">
      <alignment horizontal="center" vertical="center" shrinkToFit="1"/>
    </xf>
    <xf numFmtId="0" fontId="6" fillId="0" borderId="23" xfId="1" applyFont="1" applyBorder="1" applyAlignment="1">
      <alignment horizontal="center" vertical="center" shrinkToFit="1"/>
    </xf>
    <xf numFmtId="0" fontId="0" fillId="0" borderId="26" xfId="1" applyFont="1" applyBorder="1" applyAlignment="1">
      <alignment horizontal="center" vertical="center"/>
    </xf>
    <xf numFmtId="0" fontId="0" fillId="0" borderId="27" xfId="1" applyFont="1" applyBorder="1" applyAlignment="1">
      <alignment horizontal="center" vertical="center"/>
    </xf>
    <xf numFmtId="0" fontId="0" fillId="0" borderId="27" xfId="1" applyFont="1" applyBorder="1" applyAlignment="1">
      <alignment horizontal="center" vertical="center" shrinkToFit="1"/>
    </xf>
    <xf numFmtId="0" fontId="0" fillId="0" borderId="29" xfId="1" applyFont="1" applyBorder="1" applyAlignment="1">
      <alignment horizontal="center" vertical="center"/>
    </xf>
    <xf numFmtId="0" fontId="1" fillId="0" borderId="30" xfId="1" applyFont="1" applyBorder="1" applyAlignment="1">
      <alignment horizontal="center" vertical="center"/>
    </xf>
    <xf numFmtId="0" fontId="1" fillId="0" borderId="30" xfId="1" applyFont="1" applyBorder="1" applyAlignment="1" applyProtection="1">
      <alignment horizontal="center" vertical="center" shrinkToFit="1"/>
      <protection locked="0"/>
    </xf>
    <xf numFmtId="0" fontId="1" fillId="0" borderId="30" xfId="1" applyFont="1" applyBorder="1" applyAlignment="1" applyProtection="1">
      <alignment horizontal="center" vertical="center"/>
      <protection locked="0"/>
    </xf>
    <xf numFmtId="0" fontId="0" fillId="0" borderId="32" xfId="1" applyFont="1" applyBorder="1" applyAlignment="1">
      <alignment horizontal="center" vertical="center"/>
    </xf>
    <xf numFmtId="0" fontId="1" fillId="0" borderId="33" xfId="1" applyFont="1" applyBorder="1" applyAlignment="1">
      <alignment horizontal="center" vertical="center"/>
    </xf>
    <xf numFmtId="0" fontId="1" fillId="0" borderId="33" xfId="1" applyFont="1" applyBorder="1" applyAlignment="1" applyProtection="1">
      <alignment horizontal="center" vertical="center" shrinkToFit="1"/>
      <protection locked="0"/>
    </xf>
    <xf numFmtId="0" fontId="1" fillId="0" borderId="33" xfId="1" applyFont="1" applyBorder="1" applyAlignment="1" applyProtection="1">
      <alignment horizontal="center" vertical="center"/>
      <protection locked="0"/>
    </xf>
    <xf numFmtId="0" fontId="22" fillId="0" borderId="39" xfId="1" applyBorder="1" applyAlignment="1">
      <alignment horizontal="left" vertical="center" shrinkToFit="1"/>
    </xf>
    <xf numFmtId="0" fontId="6" fillId="0" borderId="40" xfId="1" applyFont="1" applyBorder="1" applyAlignment="1">
      <alignment horizontal="center" vertical="center" shrinkToFit="1"/>
    </xf>
    <xf numFmtId="0" fontId="22" fillId="0" borderId="42" xfId="1" applyBorder="1" applyAlignment="1">
      <alignment horizontal="left" vertical="center" shrinkToFit="1"/>
    </xf>
    <xf numFmtId="0" fontId="6" fillId="0" borderId="43" xfId="1" applyFont="1" applyBorder="1" applyAlignment="1">
      <alignment horizontal="center" vertical="center" shrinkToFit="1"/>
    </xf>
    <xf numFmtId="0" fontId="22" fillId="0" borderId="45" xfId="1" applyBorder="1" applyAlignment="1">
      <alignment horizontal="left" vertical="center" shrinkToFit="1"/>
    </xf>
    <xf numFmtId="0" fontId="6" fillId="0" borderId="46" xfId="1" applyFont="1" applyBorder="1" applyAlignment="1">
      <alignment horizontal="center" vertical="center" shrinkToFit="1"/>
    </xf>
    <xf numFmtId="0" fontId="6" fillId="0" borderId="52" xfId="1" applyFont="1" applyBorder="1" applyAlignment="1">
      <alignment horizontal="center" vertical="center" shrinkToFit="1"/>
    </xf>
    <xf numFmtId="0" fontId="6" fillId="0" borderId="53" xfId="1" applyFont="1" applyBorder="1" applyAlignment="1">
      <alignment horizontal="center" vertical="center" shrinkToFit="1"/>
    </xf>
    <xf numFmtId="0" fontId="6" fillId="0" borderId="61" xfId="1" applyFont="1" applyBorder="1" applyAlignment="1">
      <alignment horizontal="center" vertical="center" shrinkToFit="1"/>
    </xf>
    <xf numFmtId="0" fontId="6" fillId="0" borderId="58" xfId="1" applyFont="1" applyBorder="1" applyAlignment="1">
      <alignment horizontal="center" vertical="center" shrinkToFit="1"/>
    </xf>
    <xf numFmtId="0" fontId="6" fillId="0" borderId="62" xfId="1" applyFont="1" applyBorder="1" applyAlignment="1">
      <alignment horizontal="center" vertical="center" shrinkToFit="1"/>
    </xf>
    <xf numFmtId="0" fontId="22" fillId="0" borderId="63" xfId="1" applyBorder="1">
      <alignment vertical="center"/>
    </xf>
    <xf numFmtId="0" fontId="22" fillId="0" borderId="64" xfId="1" applyBorder="1">
      <alignment vertical="center"/>
    </xf>
    <xf numFmtId="0" fontId="22" fillId="0" borderId="65" xfId="1" applyBorder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70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70" xfId="0" applyFont="1" applyBorder="1" applyAlignment="1">
      <alignment vertical="center" shrinkToFit="1"/>
    </xf>
    <xf numFmtId="0" fontId="14" fillId="0" borderId="81" xfId="0" applyFont="1" applyBorder="1" applyAlignment="1" applyProtection="1">
      <alignment horizontal="center" vertical="center" shrinkToFit="1"/>
      <protection locked="0"/>
    </xf>
    <xf numFmtId="0" fontId="14" fillId="0" borderId="82" xfId="0" applyFont="1" applyBorder="1" applyAlignment="1" applyProtection="1">
      <alignment horizontal="center" vertical="center" shrinkToFit="1"/>
      <protection locked="0"/>
    </xf>
    <xf numFmtId="0" fontId="14" fillId="0" borderId="83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79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80" xfId="0" applyFont="1" applyBorder="1" applyAlignment="1">
      <alignment horizontal="center" vertical="center" shrinkToFit="1"/>
    </xf>
    <xf numFmtId="0" fontId="21" fillId="0" borderId="0" xfId="1" applyFont="1" applyBorder="1">
      <alignment vertical="center"/>
    </xf>
    <xf numFmtId="0" fontId="13" fillId="0" borderId="8" xfId="0" applyFont="1" applyBorder="1" applyAlignment="1">
      <alignment horizontal="center" vertical="center" shrinkToFi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0" fillId="0" borderId="91" xfId="0" applyFont="1" applyBorder="1" applyAlignment="1">
      <alignment horizontal="distributed" vertical="center"/>
    </xf>
    <xf numFmtId="0" fontId="19" fillId="0" borderId="91" xfId="0" applyFont="1" applyBorder="1" applyAlignment="1">
      <alignment horizontal="left" vertical="center"/>
    </xf>
    <xf numFmtId="0" fontId="13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68" xfId="0" applyFont="1" applyBorder="1" applyAlignment="1" applyProtection="1">
      <alignment horizontal="center" vertical="center"/>
      <protection locked="0"/>
    </xf>
    <xf numFmtId="0" fontId="13" fillId="0" borderId="69" xfId="0" applyFont="1" applyBorder="1" applyAlignment="1" applyProtection="1">
      <alignment horizontal="center" vertical="center"/>
      <protection locked="0"/>
    </xf>
    <xf numFmtId="0" fontId="13" fillId="0" borderId="92" xfId="0" applyFont="1" applyBorder="1" applyAlignment="1" applyProtection="1">
      <alignment horizontal="center" vertical="center"/>
      <protection locked="0"/>
    </xf>
    <xf numFmtId="0" fontId="13" fillId="0" borderId="7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93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 shrinkToFit="1"/>
      <protection locked="0"/>
    </xf>
    <xf numFmtId="0" fontId="13" fillId="0" borderId="17" xfId="0" applyFont="1" applyBorder="1" applyAlignment="1" applyProtection="1">
      <alignment horizontal="center" vertical="center" shrinkToFit="1"/>
      <protection locked="0"/>
    </xf>
    <xf numFmtId="0" fontId="13" fillId="0" borderId="17" xfId="0" applyFont="1" applyBorder="1" applyAlignment="1" applyProtection="1">
      <alignment horizontal="left" vertical="center" shrinkToFit="1"/>
      <protection locked="0"/>
    </xf>
    <xf numFmtId="0" fontId="13" fillId="0" borderId="94" xfId="0" applyFont="1" applyBorder="1" applyAlignment="1" applyProtection="1">
      <alignment horizontal="left" vertical="center" shrinkToFit="1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94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 shrinkToFit="1"/>
      <protection locked="0"/>
    </xf>
    <xf numFmtId="0" fontId="13" fillId="0" borderId="72" xfId="0" applyFont="1" applyBorder="1" applyAlignment="1" applyProtection="1">
      <alignment horizontal="center" vertical="center" shrinkToFit="1"/>
      <protection locked="0"/>
    </xf>
    <xf numFmtId="0" fontId="13" fillId="0" borderId="39" xfId="0" applyFont="1" applyBorder="1" applyAlignment="1" applyProtection="1">
      <alignment horizontal="center" vertical="center" shrinkToFit="1"/>
      <protection locked="0"/>
    </xf>
    <xf numFmtId="0" fontId="13" fillId="0" borderId="95" xfId="0" applyFont="1" applyBorder="1" applyAlignment="1" applyProtection="1">
      <alignment horizontal="center" vertical="center" shrinkToFit="1"/>
      <protection locked="0"/>
    </xf>
    <xf numFmtId="0" fontId="13" fillId="0" borderId="77" xfId="0" applyFont="1" applyBorder="1" applyAlignment="1" applyProtection="1">
      <alignment horizontal="center" vertical="center" shrinkToFit="1"/>
      <protection locked="0"/>
    </xf>
    <xf numFmtId="0" fontId="13" fillId="0" borderId="78" xfId="0" applyFont="1" applyBorder="1" applyAlignment="1" applyProtection="1">
      <alignment horizontal="center" vertical="center" shrinkToFit="1"/>
      <protection locked="0"/>
    </xf>
    <xf numFmtId="0" fontId="13" fillId="0" borderId="94" xfId="0" applyFont="1" applyBorder="1" applyAlignment="1" applyProtection="1">
      <alignment horizontal="center" vertical="center" shrinkToFit="1"/>
      <protection locked="0"/>
    </xf>
    <xf numFmtId="0" fontId="9" fillId="0" borderId="7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13" fillId="0" borderId="31" xfId="0" applyFont="1" applyBorder="1" applyAlignment="1" applyProtection="1">
      <alignment horizontal="center" vertical="center" shrinkToFit="1"/>
      <protection locked="0"/>
    </xf>
    <xf numFmtId="0" fontId="13" fillId="0" borderId="42" xfId="0" applyFont="1" applyBorder="1" applyAlignment="1" applyProtection="1">
      <alignment horizontal="center" vertical="center" shrinkToFit="1"/>
      <protection locked="0"/>
    </xf>
    <xf numFmtId="0" fontId="13" fillId="0" borderId="96" xfId="0" applyFont="1" applyBorder="1" applyAlignment="1" applyProtection="1">
      <alignment horizontal="center" vertical="center" shrinkToFit="1"/>
      <protection locked="0"/>
    </xf>
    <xf numFmtId="0" fontId="13" fillId="0" borderId="79" xfId="0" applyFont="1" applyBorder="1" applyAlignment="1" applyProtection="1">
      <alignment horizontal="center" vertical="center"/>
      <protection locked="0"/>
    </xf>
    <xf numFmtId="0" fontId="13" fillId="0" borderId="97" xfId="0" applyFont="1" applyBorder="1" applyAlignment="1" applyProtection="1">
      <alignment horizontal="center" vertical="center"/>
      <protection locked="0"/>
    </xf>
    <xf numFmtId="0" fontId="13" fillId="0" borderId="9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shrinkToFit="1"/>
    </xf>
    <xf numFmtId="0" fontId="13" fillId="0" borderId="93" xfId="0" applyFont="1" applyBorder="1" applyAlignment="1">
      <alignment horizontal="center" vertical="center" shrinkToFit="1"/>
    </xf>
    <xf numFmtId="0" fontId="25" fillId="0" borderId="20" xfId="0" applyFont="1" applyBorder="1" applyAlignment="1">
      <alignment horizontal="center" vertical="center" shrinkToFit="1"/>
    </xf>
    <xf numFmtId="0" fontId="15" fillId="0" borderId="79" xfId="0" applyFont="1" applyBorder="1" applyAlignment="1" applyProtection="1">
      <alignment horizontal="center" vertical="center" shrinkToFit="1"/>
      <protection locked="0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103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5" fillId="0" borderId="30" xfId="0" applyFont="1" applyBorder="1" applyAlignment="1" applyProtection="1">
      <alignment horizontal="center" vertical="center" shrinkToFit="1"/>
      <protection locked="0"/>
    </xf>
    <xf numFmtId="49" fontId="13" fillId="0" borderId="30" xfId="0" applyNumberFormat="1" applyFont="1" applyBorder="1" applyAlignment="1">
      <alignment horizontal="center" vertical="center"/>
    </xf>
    <xf numFmtId="49" fontId="13" fillId="0" borderId="99" xfId="0" applyNumberFormat="1" applyFont="1" applyBorder="1" applyAlignment="1">
      <alignment horizontal="center" vertical="center"/>
    </xf>
    <xf numFmtId="0" fontId="13" fillId="0" borderId="80" xfId="0" applyFont="1" applyBorder="1" applyAlignment="1" applyProtection="1">
      <alignment horizontal="center" vertical="center"/>
      <protection locked="0"/>
    </xf>
    <xf numFmtId="0" fontId="13" fillId="0" borderId="98" xfId="0" applyFont="1" applyBorder="1" applyAlignment="1" applyProtection="1">
      <alignment horizontal="center" vertical="center"/>
      <protection locked="0"/>
    </xf>
    <xf numFmtId="49" fontId="13" fillId="0" borderId="31" xfId="0" applyNumberFormat="1" applyFont="1" applyBorder="1" applyAlignment="1">
      <alignment horizontal="center" vertical="center"/>
    </xf>
    <xf numFmtId="49" fontId="13" fillId="0" borderId="42" xfId="0" applyNumberFormat="1" applyFont="1" applyBorder="1" applyAlignment="1">
      <alignment horizontal="center" vertical="center"/>
    </xf>
    <xf numFmtId="49" fontId="13" fillId="0" borderId="104" xfId="0" applyNumberFormat="1" applyFont="1" applyBorder="1" applyAlignment="1">
      <alignment horizontal="center" vertical="center"/>
    </xf>
    <xf numFmtId="0" fontId="17" fillId="0" borderId="87" xfId="0" applyFont="1" applyBorder="1" applyAlignment="1" applyProtection="1">
      <alignment horizontal="left" vertical="top" wrapText="1"/>
      <protection locked="0"/>
    </xf>
    <xf numFmtId="0" fontId="17" fillId="0" borderId="88" xfId="0" applyFont="1" applyBorder="1" applyAlignment="1" applyProtection="1">
      <alignment horizontal="left" vertical="top" wrapText="1"/>
      <protection locked="0"/>
    </xf>
    <xf numFmtId="0" fontId="17" fillId="0" borderId="101" xfId="0" applyFont="1" applyBorder="1" applyAlignment="1" applyProtection="1">
      <alignment horizontal="left" vertical="top" wrapText="1"/>
      <protection locked="0"/>
    </xf>
    <xf numFmtId="0" fontId="17" fillId="0" borderId="89" xfId="0" applyFont="1" applyBorder="1" applyAlignment="1" applyProtection="1">
      <alignment horizontal="left" vertical="top" wrapText="1"/>
      <protection locked="0"/>
    </xf>
    <xf numFmtId="0" fontId="17" fillId="0" borderId="90" xfId="0" applyFont="1" applyBorder="1" applyAlignment="1" applyProtection="1">
      <alignment horizontal="left" vertical="top" wrapText="1"/>
      <protection locked="0"/>
    </xf>
    <xf numFmtId="0" fontId="17" fillId="0" borderId="102" xfId="0" applyFont="1" applyBorder="1" applyAlignment="1" applyProtection="1">
      <alignment horizontal="left" vertical="top" wrapText="1"/>
      <protection locked="0"/>
    </xf>
    <xf numFmtId="0" fontId="25" fillId="0" borderId="60" xfId="0" applyFont="1" applyBorder="1" applyAlignment="1" applyProtection="1">
      <alignment horizontal="center" vertical="center" shrinkToFit="1"/>
      <protection locked="0"/>
    </xf>
    <xf numFmtId="0" fontId="25" fillId="0" borderId="38" xfId="0" applyFont="1" applyBorder="1" applyAlignment="1" applyProtection="1">
      <alignment horizontal="center" vertical="center" shrinkToFit="1"/>
      <protection locked="0"/>
    </xf>
    <xf numFmtId="0" fontId="25" fillId="0" borderId="105" xfId="0" applyFont="1" applyBorder="1" applyAlignment="1" applyProtection="1">
      <alignment horizontal="center" vertical="center" shrinkToFit="1"/>
      <protection locked="0"/>
    </xf>
    <xf numFmtId="49" fontId="14" fillId="0" borderId="106" xfId="0" applyNumberFormat="1" applyFont="1" applyBorder="1" applyAlignment="1" applyProtection="1">
      <alignment horizontal="center" vertical="center" shrinkToFit="1"/>
      <protection locked="0"/>
    </xf>
    <xf numFmtId="49" fontId="14" fillId="0" borderId="107" xfId="0" applyNumberFormat="1" applyFont="1" applyBorder="1" applyAlignment="1" applyProtection="1">
      <alignment horizontal="center" vertical="center" shrinkToFit="1"/>
      <protection locked="0"/>
    </xf>
    <xf numFmtId="0" fontId="25" fillId="0" borderId="80" xfId="0" applyFont="1" applyBorder="1" applyAlignment="1" applyProtection="1">
      <alignment horizontal="center" vertical="center" shrinkToFit="1"/>
      <protection locked="0"/>
    </xf>
    <xf numFmtId="0" fontId="15" fillId="0" borderId="80" xfId="0" applyFont="1" applyBorder="1" applyAlignment="1" applyProtection="1">
      <alignment horizontal="center" vertical="center" shrinkToFit="1"/>
      <protection locked="0"/>
    </xf>
    <xf numFmtId="49" fontId="14" fillId="0" borderId="80" xfId="0" applyNumberFormat="1" applyFont="1" applyBorder="1" applyAlignment="1" applyProtection="1">
      <alignment horizontal="center" vertical="center" shrinkToFit="1"/>
      <protection locked="0"/>
    </xf>
    <xf numFmtId="49" fontId="14" fillId="0" borderId="98" xfId="0" applyNumberFormat="1" applyFont="1" applyBorder="1" applyAlignment="1" applyProtection="1">
      <alignment horizontal="center" vertical="center" shrinkToFit="1"/>
      <protection locked="0"/>
    </xf>
    <xf numFmtId="0" fontId="13" fillId="0" borderId="7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shrinkToFit="1"/>
    </xf>
    <xf numFmtId="0" fontId="13" fillId="0" borderId="84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3" xfId="0" applyFont="1" applyBorder="1" applyAlignment="1" applyProtection="1">
      <alignment horizontal="center" vertical="center"/>
      <protection locked="0"/>
    </xf>
    <xf numFmtId="49" fontId="16" fillId="0" borderId="84" xfId="0" applyNumberFormat="1" applyFont="1" applyBorder="1" applyAlignment="1" applyProtection="1">
      <alignment horizontal="left" vertical="center"/>
      <protection locked="0"/>
    </xf>
    <xf numFmtId="49" fontId="16" fillId="0" borderId="20" xfId="0" applyNumberFormat="1" applyFont="1" applyBorder="1" applyAlignment="1" applyProtection="1">
      <alignment horizontal="left" vertical="center"/>
      <protection locked="0"/>
    </xf>
    <xf numFmtId="49" fontId="16" fillId="0" borderId="100" xfId="0" applyNumberFormat="1" applyFont="1" applyBorder="1" applyAlignment="1" applyProtection="1">
      <alignment horizontal="left" vertical="center"/>
      <protection locked="0"/>
    </xf>
    <xf numFmtId="0" fontId="13" fillId="0" borderId="85" xfId="0" applyFont="1" applyBorder="1" applyAlignment="1">
      <alignment horizontal="left" vertical="center" wrapText="1"/>
    </xf>
    <xf numFmtId="0" fontId="13" fillId="0" borderId="86" xfId="0" applyFont="1" applyBorder="1" applyAlignment="1">
      <alignment horizontal="left" vertical="center" wrapText="1"/>
    </xf>
    <xf numFmtId="0" fontId="1" fillId="0" borderId="1" xfId="1" applyFont="1" applyBorder="1" applyAlignment="1">
      <alignment horizontal="right" vertical="center" wrapText="1" shrinkToFit="1"/>
    </xf>
    <xf numFmtId="0" fontId="1" fillId="0" borderId="2" xfId="1" applyFont="1" applyBorder="1" applyAlignment="1">
      <alignment horizontal="right" vertical="center" wrapText="1" shrinkToFit="1"/>
    </xf>
    <xf numFmtId="0" fontId="1" fillId="0" borderId="2" xfId="1" applyFont="1" applyBorder="1" applyAlignment="1">
      <alignment horizontal="left" vertical="center" wrapText="1" shrinkToFit="1"/>
    </xf>
    <xf numFmtId="0" fontId="1" fillId="0" borderId="47" xfId="1" applyFont="1" applyBorder="1" applyAlignment="1">
      <alignment horizontal="left" vertical="center" wrapText="1" shrinkToFit="1"/>
    </xf>
    <xf numFmtId="0" fontId="2" fillId="0" borderId="3" xfId="1" applyFont="1" applyBorder="1" applyAlignment="1">
      <alignment horizontal="distributed" vertical="center" indent="1"/>
    </xf>
    <xf numFmtId="0" fontId="2" fillId="0" borderId="4" xfId="1" applyFont="1" applyBorder="1" applyAlignment="1">
      <alignment horizontal="distributed" vertical="center" indent="1"/>
    </xf>
    <xf numFmtId="0" fontId="2" fillId="0" borderId="5" xfId="1" applyFont="1" applyBorder="1" applyAlignment="1">
      <alignment horizontal="distributed" vertical="center" indent="1"/>
    </xf>
    <xf numFmtId="0" fontId="3" fillId="0" borderId="6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48" xfId="1" applyFont="1" applyBorder="1" applyAlignment="1">
      <alignment horizontal="center" vertical="center"/>
    </xf>
    <xf numFmtId="0" fontId="2" fillId="0" borderId="7" xfId="1" applyFont="1" applyBorder="1" applyAlignment="1">
      <alignment horizontal="distributed" vertical="center" wrapText="1" indent="1"/>
    </xf>
    <xf numFmtId="0" fontId="2" fillId="0" borderId="8" xfId="1" applyFont="1" applyBorder="1" applyAlignment="1">
      <alignment horizontal="distributed" vertical="center" wrapText="1" indent="1"/>
    </xf>
    <xf numFmtId="0" fontId="2" fillId="0" borderId="9" xfId="1" applyFont="1" applyBorder="1" applyAlignment="1">
      <alignment horizontal="distributed" vertical="center" wrapText="1" indent="1"/>
    </xf>
    <xf numFmtId="0" fontId="4" fillId="0" borderId="10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2" fillId="0" borderId="8" xfId="1" applyFont="1" applyBorder="1" applyAlignment="1">
      <alignment horizontal="distributed" vertical="center" indent="1"/>
    </xf>
    <xf numFmtId="0" fontId="2" fillId="0" borderId="9" xfId="1" applyFont="1" applyBorder="1" applyAlignment="1">
      <alignment horizontal="distributed" vertical="center" indent="1"/>
    </xf>
    <xf numFmtId="0" fontId="1" fillId="0" borderId="10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2" fillId="0" borderId="7" xfId="1" applyFont="1" applyBorder="1" applyAlignment="1">
      <alignment horizontal="distributed" vertical="center" indent="1"/>
    </xf>
    <xf numFmtId="0" fontId="2" fillId="0" borderId="11" xfId="1" applyFont="1" applyBorder="1" applyAlignment="1">
      <alignment horizontal="distributed" vertical="center" indent="1"/>
    </xf>
    <xf numFmtId="0" fontId="2" fillId="0" borderId="12" xfId="1" applyFont="1" applyBorder="1" applyAlignment="1">
      <alignment horizontal="distributed" vertical="center" indent="1"/>
    </xf>
    <xf numFmtId="0" fontId="2" fillId="0" borderId="13" xfId="1" applyFont="1" applyBorder="1" applyAlignment="1">
      <alignment horizontal="distributed" vertical="center" indent="1"/>
    </xf>
    <xf numFmtId="0" fontId="4" fillId="0" borderId="1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0" fillId="0" borderId="16" xfId="1" applyFont="1" applyBorder="1" applyAlignment="1">
      <alignment horizontal="center" vertical="center"/>
    </xf>
    <xf numFmtId="0" fontId="0" fillId="0" borderId="51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shrinkToFit="1"/>
    </xf>
    <xf numFmtId="0" fontId="6" fillId="0" borderId="22" xfId="1" applyFont="1" applyBorder="1" applyAlignment="1">
      <alignment horizontal="center" vertical="center" shrinkToFit="1"/>
    </xf>
    <xf numFmtId="0" fontId="8" fillId="0" borderId="21" xfId="1" applyFont="1" applyBorder="1" applyAlignment="1">
      <alignment horizontal="center" vertical="center" shrinkToFit="1"/>
    </xf>
    <xf numFmtId="0" fontId="8" fillId="0" borderId="22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54" xfId="1" applyFont="1" applyBorder="1" applyAlignment="1">
      <alignment horizontal="center" vertical="center"/>
    </xf>
    <xf numFmtId="0" fontId="0" fillId="0" borderId="27" xfId="1" applyFont="1" applyBorder="1" applyAlignment="1">
      <alignment horizontal="center" vertical="center"/>
    </xf>
    <xf numFmtId="0" fontId="0" fillId="0" borderId="28" xfId="1" applyFont="1" applyBorder="1" applyAlignment="1">
      <alignment horizontal="center" vertical="center"/>
    </xf>
    <xf numFmtId="0" fontId="0" fillId="0" borderId="55" xfId="1" applyFont="1" applyBorder="1" applyAlignment="1">
      <alignment horizontal="left" vertical="center"/>
    </xf>
    <xf numFmtId="0" fontId="0" fillId="0" borderId="56" xfId="1" applyFont="1" applyBorder="1" applyAlignment="1">
      <alignment horizontal="left" vertical="center"/>
    </xf>
    <xf numFmtId="0" fontId="0" fillId="0" borderId="55" xfId="1" applyFont="1" applyBorder="1" applyAlignment="1">
      <alignment horizontal="center" vertical="center"/>
    </xf>
    <xf numFmtId="0" fontId="0" fillId="0" borderId="57" xfId="1" applyFont="1" applyBorder="1" applyAlignment="1">
      <alignment horizontal="center" vertical="center"/>
    </xf>
    <xf numFmtId="0" fontId="1" fillId="0" borderId="30" xfId="1" applyFont="1" applyBorder="1" applyAlignment="1">
      <alignment horizontal="center" vertical="center" shrinkToFit="1"/>
    </xf>
    <xf numFmtId="0" fontId="1" fillId="0" borderId="31" xfId="1" applyFont="1" applyBorder="1" applyAlignment="1">
      <alignment horizontal="center" vertical="center" shrinkToFit="1"/>
    </xf>
    <xf numFmtId="0" fontId="1" fillId="0" borderId="43" xfId="1" applyFont="1" applyBorder="1" applyAlignment="1">
      <alignment horizontal="left" vertical="center" shrinkToFit="1"/>
    </xf>
    <xf numFmtId="0" fontId="1" fillId="0" borderId="30" xfId="1" applyFont="1" applyBorder="1" applyAlignment="1">
      <alignment horizontal="left" vertical="center" shrinkToFit="1"/>
    </xf>
    <xf numFmtId="0" fontId="1" fillId="0" borderId="31" xfId="1" applyNumberFormat="1" applyFont="1" applyBorder="1" applyAlignment="1">
      <alignment horizontal="center" vertical="center"/>
    </xf>
    <xf numFmtId="0" fontId="1" fillId="0" borderId="42" xfId="1" applyNumberFormat="1" applyFont="1" applyBorder="1" applyAlignment="1">
      <alignment horizontal="center" vertical="center"/>
    </xf>
    <xf numFmtId="0" fontId="1" fillId="0" borderId="58" xfId="1" applyNumberFormat="1" applyFont="1" applyBorder="1" applyAlignment="1">
      <alignment horizontal="center" vertical="center"/>
    </xf>
    <xf numFmtId="0" fontId="1" fillId="0" borderId="33" xfId="1" applyFont="1" applyBorder="1" applyAlignment="1">
      <alignment horizontal="center" vertical="center" shrinkToFit="1"/>
    </xf>
    <xf numFmtId="0" fontId="1" fillId="0" borderId="34" xfId="1" applyFont="1" applyBorder="1" applyAlignment="1">
      <alignment horizontal="center" vertical="center" shrinkToFit="1"/>
    </xf>
    <xf numFmtId="0" fontId="1" fillId="0" borderId="46" xfId="1" applyFont="1" applyBorder="1" applyAlignment="1">
      <alignment horizontal="left" vertical="center" shrinkToFit="1"/>
    </xf>
    <xf numFmtId="0" fontId="1" fillId="0" borderId="33" xfId="1" applyFont="1" applyBorder="1" applyAlignment="1">
      <alignment horizontal="left" vertical="center" shrinkToFit="1"/>
    </xf>
    <xf numFmtId="0" fontId="5" fillId="0" borderId="35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36" xfId="1" applyFont="1" applyBorder="1" applyAlignment="1">
      <alignment horizontal="left" vertical="center" shrinkToFit="1"/>
    </xf>
    <xf numFmtId="0" fontId="5" fillId="0" borderId="59" xfId="1" applyFont="1" applyBorder="1" applyAlignment="1">
      <alignment horizontal="left" vertical="center" shrinkToFit="1"/>
    </xf>
    <xf numFmtId="0" fontId="5" fillId="0" borderId="37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 shrinkToFit="1"/>
    </xf>
    <xf numFmtId="0" fontId="5" fillId="0" borderId="60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396875</xdr:colOff>
      <xdr:row>1</xdr:row>
      <xdr:rowOff>344171</xdr:rowOff>
    </xdr:from>
    <xdr:to>
      <xdr:col>25</xdr:col>
      <xdr:colOff>50800</xdr:colOff>
      <xdr:row>13</xdr:row>
      <xdr:rowOff>133350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204075" y="648970"/>
          <a:ext cx="6511925" cy="3107055"/>
        </a:xfrm>
        <a:prstGeom prst="roundRect">
          <a:avLst>
            <a:gd name="adj" fmla="val 7255"/>
          </a:avLst>
        </a:prstGeom>
        <a:solidFill>
          <a:schemeClr val="lt1">
            <a:alpha val="76000"/>
          </a:schemeClr>
        </a:solidFill>
        <a:ln w="73025">
          <a:solidFill>
            <a:srgbClr val="FF0000">
              <a:alpha val="20000"/>
            </a:srgbClr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2600"/>
            </a:lnSpc>
          </a:pPr>
          <a:endParaRPr kumimoji="1" lang="en-US" altLang="ja-JP" sz="2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>
            <a:lnSpc>
              <a:spcPts val="2700"/>
            </a:lnSpc>
          </a:pPr>
          <a:r>
            <a:rPr kumimoji="1" lang="en-US" altLang="ja-JP" sz="20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ＭＳ Ｐ明朝" panose="02020600040205080304" charset="-128"/>
              <a:ea typeface="ＭＳ Ｐ明朝" panose="02020600040205080304" charset="-128"/>
              <a:cs typeface="ＭＳ Ｐ明朝" panose="02020600040205080304" charset="-128"/>
            </a:rPr>
            <a:t> </a:t>
          </a:r>
          <a:r>
            <a:rPr kumimoji="1" lang="ja-JP" altLang="en-US" sz="20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ＭＳ Ｐ明朝" panose="02020600040205080304" charset="-128"/>
              <a:ea typeface="ＭＳ Ｐ明朝" panose="02020600040205080304" charset="-128"/>
              <a:cs typeface="ＭＳ Ｐ明朝" panose="02020600040205080304" charset="-128"/>
            </a:rPr>
            <a:t>メンバー表はエントリー表の内容が反映されています。</a:t>
          </a:r>
          <a:endParaRPr kumimoji="1" lang="en-US" altLang="ja-JP" sz="2000" b="0" cap="none" spc="0">
            <a:ln w="0"/>
            <a:solidFill>
              <a:srgbClr val="FF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ＭＳ Ｐ明朝" panose="02020600040205080304" charset="-128"/>
            <a:ea typeface="ＭＳ Ｐ明朝" panose="02020600040205080304" charset="-128"/>
            <a:cs typeface="ＭＳ Ｐ明朝" panose="02020600040205080304" charset="-128"/>
          </a:endParaRPr>
        </a:p>
        <a:p>
          <a:pPr algn="l">
            <a:lnSpc>
              <a:spcPts val="2700"/>
            </a:lnSpc>
          </a:pPr>
          <a:endParaRPr kumimoji="1" lang="en-US" altLang="ja-JP" sz="2000" b="0" cap="none" spc="0">
            <a:ln w="0"/>
            <a:solidFill>
              <a:srgbClr val="FF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ＭＳ Ｐ明朝" panose="02020600040205080304" charset="-128"/>
            <a:ea typeface="ＭＳ Ｐ明朝" panose="02020600040205080304" charset="-128"/>
            <a:cs typeface="ＭＳ Ｐ明朝" panose="02020600040205080304" charset="-128"/>
          </a:endParaRPr>
        </a:p>
        <a:p>
          <a:pPr algn="l">
            <a:lnSpc>
              <a:spcPts val="2800"/>
            </a:lnSpc>
          </a:pPr>
          <a:r>
            <a:rPr kumimoji="1" lang="en-US" altLang="ja-JP" sz="20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ＭＳ Ｐ明朝" panose="02020600040205080304" charset="-128"/>
              <a:ea typeface="ＭＳ Ｐ明朝" panose="02020600040205080304" charset="-128"/>
              <a:cs typeface="ＭＳ Ｐ明朝" panose="02020600040205080304" charset="-128"/>
            </a:rPr>
            <a:t> </a:t>
          </a:r>
          <a:r>
            <a:rPr kumimoji="1" lang="ja-JP" altLang="en-US" sz="20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ＭＳ Ｐ明朝" panose="02020600040205080304" charset="-128"/>
              <a:ea typeface="ＭＳ Ｐ明朝" panose="02020600040205080304" charset="-128"/>
              <a:cs typeface="ＭＳ Ｐ明朝" panose="02020600040205080304" charset="-128"/>
            </a:rPr>
            <a:t>ベンチ入りスタッフ、チーム内の役職名があれば書き換えてください。</a:t>
          </a:r>
          <a:endParaRPr kumimoji="1" lang="en-US" altLang="ja-JP" sz="2000" b="0" cap="none" spc="0">
            <a:ln w="0"/>
            <a:solidFill>
              <a:srgbClr val="FF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ＭＳ Ｐ明朝" panose="02020600040205080304" charset="-128"/>
            <a:ea typeface="ＭＳ Ｐ明朝" panose="02020600040205080304" charset="-128"/>
            <a:cs typeface="ＭＳ Ｐ明朝" panose="02020600040205080304" charset="-128"/>
          </a:endParaRPr>
        </a:p>
        <a:p>
          <a:pPr algn="l">
            <a:lnSpc>
              <a:spcPts val="2800"/>
            </a:lnSpc>
          </a:pPr>
          <a:endParaRPr kumimoji="1" lang="en-US" altLang="ja-JP" sz="2000" b="0" cap="none" spc="0">
            <a:ln w="0"/>
            <a:solidFill>
              <a:srgbClr val="FF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ＭＳ Ｐ明朝" panose="02020600040205080304" charset="-128"/>
            <a:ea typeface="ＭＳ Ｐ明朝" panose="02020600040205080304" charset="-128"/>
            <a:cs typeface="ＭＳ Ｐ明朝" panose="02020600040205080304" charset="-128"/>
          </a:endParaRPr>
        </a:p>
        <a:p>
          <a:pPr algn="l">
            <a:lnSpc>
              <a:spcPts val="2800"/>
            </a:lnSpc>
          </a:pPr>
          <a:r>
            <a:rPr kumimoji="1" lang="en-US" altLang="ja-JP" sz="20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ＭＳ Ｐ明朝" panose="02020600040205080304" charset="-128"/>
              <a:ea typeface="ＭＳ Ｐ明朝" panose="02020600040205080304" charset="-128"/>
              <a:cs typeface="ＭＳ Ｐ明朝" panose="02020600040205080304" charset="-128"/>
            </a:rPr>
            <a:t> </a:t>
          </a:r>
          <a:r>
            <a:rPr kumimoji="1" lang="ja-JP" altLang="en-US" sz="20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ＭＳ Ｐ明朝" panose="02020600040205080304" charset="-128"/>
              <a:ea typeface="ＭＳ Ｐ明朝" panose="02020600040205080304" charset="-128"/>
              <a:cs typeface="ＭＳ Ｐ明朝" panose="02020600040205080304" charset="-128"/>
            </a:rPr>
            <a:t>この注意書きは印刷されません。</a:t>
          </a:r>
          <a:endParaRPr kumimoji="1" lang="en-US" altLang="ja-JP" sz="2000" b="0" cap="none" spc="0">
            <a:ln w="0"/>
            <a:solidFill>
              <a:srgbClr val="FF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ＭＳ Ｐ明朝" panose="02020600040205080304" charset="-128"/>
            <a:ea typeface="ＭＳ Ｐ明朝" panose="02020600040205080304" charset="-128"/>
            <a:cs typeface="ＭＳ Ｐ明朝" panose="02020600040205080304" charset="-128"/>
          </a:endParaRPr>
        </a:p>
        <a:p>
          <a:pPr algn="l">
            <a:lnSpc>
              <a:spcPts val="2700"/>
            </a:lnSpc>
          </a:pPr>
          <a:endParaRPr kumimoji="1" lang="en-US" altLang="ja-JP" sz="2000" b="0" cap="none" spc="0">
            <a:ln w="0"/>
            <a:solidFill>
              <a:srgbClr val="FF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ＭＳ Ｐ明朝" panose="02020600040205080304" charset="-128"/>
            <a:ea typeface="ＭＳ Ｐ明朝" panose="02020600040205080304" charset="-128"/>
            <a:cs typeface="ＭＳ Ｐ明朝" panose="02020600040205080304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3"/>
  <sheetViews>
    <sheetView tabSelected="1" workbookViewId="0">
      <selection activeCell="D3" sqref="D3:M3"/>
    </sheetView>
  </sheetViews>
  <sheetFormatPr defaultColWidth="4.875" defaultRowHeight="13.5"/>
  <cols>
    <col min="1" max="38" width="4.875" style="30"/>
    <col min="39" max="46" width="4.875" style="31"/>
    <col min="47" max="16384" width="4.875" style="30"/>
  </cols>
  <sheetData>
    <row r="1" spans="1:48" ht="20.100000000000001" customHeight="1">
      <c r="B1" s="52" t="s">
        <v>82</v>
      </c>
      <c r="C1" s="52"/>
      <c r="D1" s="52"/>
      <c r="E1" s="52"/>
      <c r="F1" s="52"/>
      <c r="G1" s="52"/>
      <c r="H1" s="52"/>
      <c r="I1" s="52"/>
      <c r="J1" s="52"/>
      <c r="K1" s="53" t="s">
        <v>0</v>
      </c>
      <c r="L1" s="53"/>
      <c r="M1" s="53"/>
      <c r="N1" s="44"/>
    </row>
    <row r="2" spans="1:48">
      <c r="B2" s="32" t="s">
        <v>1</v>
      </c>
      <c r="C2" s="32"/>
      <c r="D2" s="32"/>
      <c r="E2" s="32"/>
      <c r="F2" s="32"/>
      <c r="G2" s="32"/>
      <c r="H2" s="32"/>
      <c r="I2" s="32"/>
      <c r="J2" s="54" t="s">
        <v>2</v>
      </c>
      <c r="K2" s="54"/>
      <c r="L2" s="55" t="s">
        <v>3</v>
      </c>
      <c r="M2" s="55"/>
    </row>
    <row r="3" spans="1:48" s="29" customFormat="1" ht="20.100000000000001" customHeight="1">
      <c r="B3" s="56" t="s">
        <v>4</v>
      </c>
      <c r="C3" s="57"/>
      <c r="D3" s="58"/>
      <c r="E3" s="59"/>
      <c r="F3" s="59"/>
      <c r="G3" s="59"/>
      <c r="H3" s="59"/>
      <c r="I3" s="59"/>
      <c r="J3" s="59"/>
      <c r="K3" s="59"/>
      <c r="L3" s="59"/>
      <c r="M3" s="60"/>
      <c r="AM3" s="31"/>
      <c r="AN3" s="31"/>
      <c r="AO3" s="31"/>
      <c r="AP3" s="31"/>
      <c r="AQ3" s="31"/>
      <c r="AR3" s="31"/>
      <c r="AS3" s="31"/>
      <c r="AT3" s="31"/>
    </row>
    <row r="4" spans="1:48" s="29" customFormat="1" ht="20.100000000000001" customHeight="1">
      <c r="B4" s="61" t="s">
        <v>5</v>
      </c>
      <c r="C4" s="62"/>
      <c r="D4" s="63"/>
      <c r="E4" s="63"/>
      <c r="F4" s="63"/>
      <c r="G4" s="63"/>
      <c r="H4" s="63"/>
      <c r="I4" s="63"/>
      <c r="J4" s="63"/>
      <c r="K4" s="63"/>
      <c r="L4" s="63"/>
      <c r="M4" s="64"/>
      <c r="AM4" s="31"/>
      <c r="AN4" s="31"/>
      <c r="AO4" s="31"/>
      <c r="AP4" s="31"/>
      <c r="AQ4" s="31"/>
      <c r="AR4" s="31"/>
      <c r="AS4" s="31"/>
      <c r="AT4" s="31"/>
    </row>
    <row r="5" spans="1:48" s="29" customFormat="1" ht="20.100000000000001" customHeight="1">
      <c r="A5" s="29" t="s">
        <v>81</v>
      </c>
      <c r="B5" s="61" t="s">
        <v>6</v>
      </c>
      <c r="C5" s="62"/>
      <c r="D5" s="65" t="s">
        <v>83</v>
      </c>
      <c r="E5" s="66"/>
      <c r="F5" s="67"/>
      <c r="G5" s="67"/>
      <c r="H5" s="67"/>
      <c r="I5" s="67"/>
      <c r="J5" s="67"/>
      <c r="K5" s="67"/>
      <c r="L5" s="67"/>
      <c r="M5" s="68"/>
      <c r="AM5" s="31"/>
      <c r="AN5" s="31"/>
      <c r="AO5" s="31"/>
      <c r="AP5" s="31"/>
      <c r="AQ5" s="31"/>
      <c r="AR5" s="31"/>
      <c r="AS5" s="31"/>
      <c r="AT5" s="31"/>
    </row>
    <row r="6" spans="1:48" s="29" customFormat="1" ht="20.100000000000001" customHeight="1">
      <c r="B6" s="61" t="s">
        <v>7</v>
      </c>
      <c r="C6" s="62"/>
      <c r="D6" s="69"/>
      <c r="E6" s="70"/>
      <c r="F6" s="71"/>
      <c r="G6" s="62" t="s">
        <v>8</v>
      </c>
      <c r="H6" s="62"/>
      <c r="I6" s="69"/>
      <c r="J6" s="70"/>
      <c r="K6" s="70"/>
      <c r="L6" s="70"/>
      <c r="M6" s="72"/>
      <c r="AM6" s="46"/>
      <c r="AN6" s="46"/>
      <c r="AO6" s="46"/>
      <c r="AP6" s="46"/>
      <c r="AQ6" s="46"/>
      <c r="AR6" s="46"/>
      <c r="AS6" s="46"/>
      <c r="AT6" s="46"/>
      <c r="AU6" s="41"/>
      <c r="AV6" s="41"/>
    </row>
    <row r="7" spans="1:48" s="29" customFormat="1" ht="20.100000000000001" customHeight="1">
      <c r="B7" s="61" t="s">
        <v>9</v>
      </c>
      <c r="C7" s="62"/>
      <c r="D7" s="65"/>
      <c r="E7" s="66"/>
      <c r="F7" s="66"/>
      <c r="G7" s="66" t="s">
        <v>10</v>
      </c>
      <c r="H7" s="73"/>
      <c r="I7" s="77"/>
      <c r="J7" s="78"/>
      <c r="K7" s="78"/>
      <c r="L7" s="66" t="s">
        <v>10</v>
      </c>
      <c r="M7" s="79"/>
      <c r="AM7" s="46"/>
      <c r="AN7" s="46"/>
      <c r="AO7" s="46"/>
      <c r="AP7" s="46"/>
      <c r="AQ7" s="46"/>
      <c r="AR7" s="46"/>
      <c r="AS7" s="46"/>
      <c r="AT7" s="46"/>
      <c r="AU7" s="41"/>
      <c r="AV7" s="41"/>
    </row>
    <row r="8" spans="1:48" s="29" customFormat="1" ht="20.100000000000001" customHeight="1">
      <c r="B8" s="80" t="s">
        <v>11</v>
      </c>
      <c r="C8" s="81"/>
      <c r="D8" s="74"/>
      <c r="E8" s="75"/>
      <c r="F8" s="75"/>
      <c r="G8" s="75" t="s">
        <v>12</v>
      </c>
      <c r="H8" s="75"/>
      <c r="I8" s="74"/>
      <c r="J8" s="75"/>
      <c r="K8" s="75"/>
      <c r="L8" s="75" t="s">
        <v>12</v>
      </c>
      <c r="M8" s="76"/>
      <c r="AS8" s="46"/>
      <c r="AT8" s="46"/>
      <c r="AU8" s="41"/>
      <c r="AV8" s="41"/>
    </row>
    <row r="9" spans="1:48" s="29" customFormat="1" ht="20.100000000000001" customHeight="1">
      <c r="B9" s="82"/>
      <c r="C9" s="83"/>
      <c r="D9" s="86"/>
      <c r="E9" s="87"/>
      <c r="F9" s="87"/>
      <c r="G9" s="87" t="s">
        <v>12</v>
      </c>
      <c r="H9" s="87"/>
      <c r="I9" s="86"/>
      <c r="J9" s="87"/>
      <c r="K9" s="87"/>
      <c r="L9" s="87"/>
      <c r="M9" s="88"/>
      <c r="O9" s="45" t="s">
        <v>13</v>
      </c>
      <c r="AS9" s="46"/>
      <c r="AT9" s="46"/>
      <c r="AU9" s="41"/>
      <c r="AV9" s="41"/>
    </row>
    <row r="10" spans="1:48" s="29" customFormat="1" ht="20.100000000000001" customHeight="1">
      <c r="B10" s="82"/>
      <c r="C10" s="83"/>
      <c r="D10" s="86"/>
      <c r="E10" s="87"/>
      <c r="F10" s="87"/>
      <c r="G10" s="87" t="s">
        <v>12</v>
      </c>
      <c r="H10" s="87"/>
      <c r="I10" s="86"/>
      <c r="J10" s="87"/>
      <c r="K10" s="87"/>
      <c r="L10" s="87"/>
      <c r="M10" s="88"/>
      <c r="AS10" s="46"/>
      <c r="AT10" s="46"/>
      <c r="AU10" s="41"/>
      <c r="AV10" s="41"/>
    </row>
    <row r="11" spans="1:48" s="29" customFormat="1" ht="20.100000000000001" customHeight="1">
      <c r="B11" s="82"/>
      <c r="C11" s="83"/>
      <c r="D11" s="86"/>
      <c r="E11" s="87"/>
      <c r="F11" s="87"/>
      <c r="G11" s="87" t="s">
        <v>12</v>
      </c>
      <c r="H11" s="87"/>
      <c r="I11" s="86"/>
      <c r="J11" s="87"/>
      <c r="K11" s="87"/>
      <c r="L11" s="87"/>
      <c r="M11" s="88"/>
      <c r="AS11" s="46"/>
      <c r="AT11" s="46"/>
      <c r="AU11" s="41"/>
      <c r="AV11" s="41"/>
    </row>
    <row r="12" spans="1:48" s="29" customFormat="1" ht="20.100000000000001" customHeight="1">
      <c r="B12" s="84"/>
      <c r="C12" s="85"/>
      <c r="D12" s="77"/>
      <c r="E12" s="78"/>
      <c r="F12" s="78"/>
      <c r="G12" s="78" t="s">
        <v>12</v>
      </c>
      <c r="H12" s="78"/>
      <c r="I12" s="86"/>
      <c r="J12" s="87"/>
      <c r="K12" s="87"/>
      <c r="L12" s="87"/>
      <c r="M12" s="88"/>
      <c r="AS12" s="46"/>
      <c r="AT12" s="46"/>
      <c r="AU12" s="41"/>
      <c r="AV12" s="41"/>
    </row>
    <row r="13" spans="1:48" s="29" customFormat="1" ht="20.100000000000001" customHeight="1">
      <c r="B13" s="33" t="s">
        <v>14</v>
      </c>
      <c r="C13" s="34"/>
      <c r="D13" s="34"/>
      <c r="E13" s="62" t="s">
        <v>15</v>
      </c>
      <c r="F13" s="62"/>
      <c r="G13" s="62"/>
      <c r="H13" s="62" t="s">
        <v>16</v>
      </c>
      <c r="I13" s="62"/>
      <c r="J13" s="62"/>
      <c r="K13" s="62" t="s">
        <v>17</v>
      </c>
      <c r="L13" s="62"/>
      <c r="M13" s="91"/>
      <c r="AS13" s="46"/>
      <c r="AT13" s="46"/>
      <c r="AU13" s="41"/>
      <c r="AV13" s="41"/>
    </row>
    <row r="14" spans="1:48" s="29" customFormat="1" ht="20.100000000000001" customHeight="1">
      <c r="B14" s="123" t="s">
        <v>18</v>
      </c>
      <c r="C14" s="124"/>
      <c r="D14" s="35" t="s">
        <v>19</v>
      </c>
      <c r="E14" s="89" t="s">
        <v>84</v>
      </c>
      <c r="F14" s="89"/>
      <c r="G14" s="89"/>
      <c r="H14" s="89" t="s">
        <v>87</v>
      </c>
      <c r="I14" s="89"/>
      <c r="J14" s="89"/>
      <c r="K14" s="89" t="s">
        <v>84</v>
      </c>
      <c r="L14" s="89"/>
      <c r="M14" s="90"/>
      <c r="O14" s="46" t="s">
        <v>3</v>
      </c>
      <c r="P14" s="46"/>
      <c r="Q14" s="46" t="s">
        <v>10</v>
      </c>
      <c r="R14" s="46"/>
      <c r="S14" s="50" t="s">
        <v>12</v>
      </c>
      <c r="T14" s="46"/>
      <c r="AS14" s="46"/>
      <c r="AT14" s="46"/>
      <c r="AU14" s="41"/>
      <c r="AV14" s="41"/>
    </row>
    <row r="15" spans="1:48" s="29" customFormat="1" ht="20.100000000000001" customHeight="1">
      <c r="B15" s="61"/>
      <c r="C15" s="124"/>
      <c r="D15" s="36" t="s">
        <v>23</v>
      </c>
      <c r="E15" s="103" t="s">
        <v>85</v>
      </c>
      <c r="F15" s="103"/>
      <c r="G15" s="103"/>
      <c r="H15" s="103" t="s">
        <v>84</v>
      </c>
      <c r="I15" s="103"/>
      <c r="J15" s="103"/>
      <c r="K15" s="103" t="s">
        <v>85</v>
      </c>
      <c r="L15" s="103"/>
      <c r="M15" s="104"/>
      <c r="O15" s="46" t="s">
        <v>20</v>
      </c>
      <c r="P15" s="46"/>
      <c r="Q15" s="46" t="s">
        <v>21</v>
      </c>
      <c r="R15" s="46"/>
      <c r="S15" s="50" t="s">
        <v>22</v>
      </c>
      <c r="T15" s="46"/>
      <c r="AS15" s="46"/>
      <c r="AT15" s="46"/>
      <c r="AU15" s="41"/>
      <c r="AV15" s="41"/>
    </row>
    <row r="16" spans="1:48" s="29" customFormat="1" ht="20.100000000000001" customHeight="1">
      <c r="B16" s="123" t="s">
        <v>27</v>
      </c>
      <c r="C16" s="124"/>
      <c r="D16" s="35" t="s">
        <v>19</v>
      </c>
      <c r="E16" s="89" t="s">
        <v>84</v>
      </c>
      <c r="F16" s="89"/>
      <c r="G16" s="89"/>
      <c r="H16" s="89" t="s">
        <v>87</v>
      </c>
      <c r="I16" s="89"/>
      <c r="J16" s="89"/>
      <c r="K16" s="89" t="s">
        <v>84</v>
      </c>
      <c r="L16" s="89"/>
      <c r="M16" s="90"/>
      <c r="O16" s="46" t="s">
        <v>24</v>
      </c>
      <c r="P16" s="46"/>
      <c r="Q16" s="46" t="s">
        <v>25</v>
      </c>
      <c r="R16" s="46"/>
      <c r="S16" s="50" t="s">
        <v>26</v>
      </c>
      <c r="T16" s="46"/>
      <c r="AM16" s="46"/>
      <c r="AN16" s="46"/>
      <c r="AO16" s="46"/>
      <c r="AP16" s="46"/>
      <c r="AQ16" s="46"/>
      <c r="AR16" s="46"/>
      <c r="AS16" s="46"/>
      <c r="AT16" s="46"/>
      <c r="AU16" s="41"/>
      <c r="AV16" s="41"/>
    </row>
    <row r="17" spans="2:48" s="29" customFormat="1" ht="20.100000000000001" customHeight="1">
      <c r="B17" s="61"/>
      <c r="C17" s="124"/>
      <c r="D17" s="36" t="s">
        <v>23</v>
      </c>
      <c r="E17" s="103" t="s">
        <v>84</v>
      </c>
      <c r="F17" s="103"/>
      <c r="G17" s="103"/>
      <c r="H17" s="103" t="s">
        <v>86</v>
      </c>
      <c r="I17" s="103"/>
      <c r="J17" s="103"/>
      <c r="K17" s="103" t="s">
        <v>87</v>
      </c>
      <c r="L17" s="103"/>
      <c r="M17" s="104"/>
      <c r="O17" s="46" t="s">
        <v>28</v>
      </c>
      <c r="P17" s="46"/>
      <c r="Q17" s="46" t="s">
        <v>29</v>
      </c>
      <c r="R17" s="46"/>
      <c r="S17" s="50" t="s">
        <v>30</v>
      </c>
      <c r="T17" s="46"/>
      <c r="AM17" s="46"/>
      <c r="AN17" s="46"/>
      <c r="AO17" s="46"/>
      <c r="AP17" s="46"/>
      <c r="AQ17" s="46"/>
      <c r="AR17" s="46"/>
      <c r="AS17" s="46"/>
      <c r="AT17" s="46"/>
      <c r="AU17" s="41"/>
      <c r="AV17" s="41"/>
    </row>
    <row r="18" spans="2:48" s="29" customFormat="1" ht="20.100000000000001" customHeight="1">
      <c r="B18" s="37" t="s">
        <v>34</v>
      </c>
      <c r="C18" s="92" t="s">
        <v>35</v>
      </c>
      <c r="D18" s="92"/>
      <c r="E18" s="92"/>
      <c r="F18" s="125" t="s">
        <v>36</v>
      </c>
      <c r="G18" s="125"/>
      <c r="H18" s="125"/>
      <c r="I18" s="125"/>
      <c r="J18" s="51" t="s">
        <v>37</v>
      </c>
      <c r="K18" s="92" t="s">
        <v>38</v>
      </c>
      <c r="L18" s="92"/>
      <c r="M18" s="93"/>
      <c r="O18" s="46" t="s">
        <v>31</v>
      </c>
      <c r="P18" s="46"/>
      <c r="Q18" s="46" t="s">
        <v>32</v>
      </c>
      <c r="R18" s="46"/>
      <c r="S18" s="50" t="s">
        <v>33</v>
      </c>
      <c r="T18" s="46"/>
      <c r="AM18" s="46"/>
      <c r="AN18" s="46"/>
      <c r="AO18" s="46"/>
      <c r="AP18" s="46"/>
      <c r="AQ18" s="46"/>
      <c r="AR18" s="46"/>
      <c r="AS18" s="46"/>
      <c r="AT18" s="46"/>
      <c r="AU18" s="41"/>
      <c r="AV18" s="41"/>
    </row>
    <row r="19" spans="2:48" s="29" customFormat="1" ht="20.100000000000001" customHeight="1">
      <c r="B19" s="38">
        <v>1</v>
      </c>
      <c r="C19" s="94" t="s">
        <v>88</v>
      </c>
      <c r="D19" s="94"/>
      <c r="E19" s="94"/>
      <c r="F19" s="95" t="s">
        <v>84</v>
      </c>
      <c r="G19" s="95"/>
      <c r="H19" s="95"/>
      <c r="I19" s="95"/>
      <c r="J19" s="47" t="s">
        <v>90</v>
      </c>
      <c r="K19" s="96" t="s">
        <v>84</v>
      </c>
      <c r="L19" s="97"/>
      <c r="M19" s="98"/>
      <c r="O19" s="46" t="s">
        <v>39</v>
      </c>
      <c r="P19" s="46"/>
      <c r="Q19" s="46"/>
      <c r="R19" s="46"/>
      <c r="S19" s="50" t="s">
        <v>40</v>
      </c>
      <c r="T19" s="46"/>
      <c r="AM19" s="46"/>
      <c r="AN19" s="46"/>
      <c r="AO19" s="46"/>
      <c r="AP19" s="46"/>
      <c r="AQ19" s="46"/>
      <c r="AR19" s="46"/>
      <c r="AS19" s="46"/>
      <c r="AT19" s="46"/>
      <c r="AU19" s="41"/>
      <c r="AV19" s="41"/>
    </row>
    <row r="20" spans="2:48" s="29" customFormat="1" ht="20.100000000000001" customHeight="1">
      <c r="B20" s="39">
        <v>2</v>
      </c>
      <c r="C20" s="99" t="s">
        <v>85</v>
      </c>
      <c r="D20" s="99"/>
      <c r="E20" s="99"/>
      <c r="F20" s="100" t="s">
        <v>84</v>
      </c>
      <c r="G20" s="100"/>
      <c r="H20" s="100"/>
      <c r="I20" s="100"/>
      <c r="J20" s="48" t="s">
        <v>90</v>
      </c>
      <c r="K20" s="101" t="s">
        <v>84</v>
      </c>
      <c r="L20" s="101"/>
      <c r="M20" s="102"/>
      <c r="O20" s="46"/>
      <c r="P20" s="46"/>
      <c r="Q20" s="46"/>
      <c r="R20" s="46"/>
      <c r="S20" s="50" t="s">
        <v>41</v>
      </c>
      <c r="T20" s="46"/>
      <c r="AM20" s="31"/>
      <c r="AN20" s="31"/>
      <c r="AO20" s="31"/>
      <c r="AP20" s="31"/>
      <c r="AQ20" s="31"/>
      <c r="AR20" s="31"/>
      <c r="AS20" s="31"/>
      <c r="AT20" s="31"/>
    </row>
    <row r="21" spans="2:48" s="29" customFormat="1" ht="20.100000000000001" customHeight="1">
      <c r="B21" s="39">
        <v>3</v>
      </c>
      <c r="C21" s="99" t="s">
        <v>84</v>
      </c>
      <c r="D21" s="99"/>
      <c r="E21" s="99"/>
      <c r="F21" s="100" t="s">
        <v>84</v>
      </c>
      <c r="G21" s="100"/>
      <c r="H21" s="100"/>
      <c r="I21" s="100"/>
      <c r="J21" s="48" t="s">
        <v>90</v>
      </c>
      <c r="K21" s="101" t="s">
        <v>84</v>
      </c>
      <c r="L21" s="101"/>
      <c r="M21" s="102"/>
      <c r="O21" s="46"/>
      <c r="P21" s="46"/>
      <c r="Q21" s="46"/>
      <c r="R21" s="46"/>
      <c r="S21" s="46"/>
      <c r="T21" s="46"/>
      <c r="AM21" s="31"/>
      <c r="AN21" s="31"/>
      <c r="AO21" s="31"/>
      <c r="AP21" s="31"/>
      <c r="AQ21" s="31"/>
      <c r="AR21" s="31"/>
      <c r="AS21" s="31"/>
      <c r="AT21" s="31"/>
    </row>
    <row r="22" spans="2:48" s="29" customFormat="1" ht="20.100000000000001" customHeight="1">
      <c r="B22" s="39">
        <v>4</v>
      </c>
      <c r="C22" s="99" t="s">
        <v>84</v>
      </c>
      <c r="D22" s="99"/>
      <c r="E22" s="99"/>
      <c r="F22" s="100" t="s">
        <v>84</v>
      </c>
      <c r="G22" s="100"/>
      <c r="H22" s="100"/>
      <c r="I22" s="100"/>
      <c r="J22" s="48" t="s">
        <v>90</v>
      </c>
      <c r="K22" s="101" t="s">
        <v>84</v>
      </c>
      <c r="L22" s="101"/>
      <c r="M22" s="102"/>
      <c r="AM22" s="31"/>
      <c r="AN22" s="31"/>
      <c r="AO22" s="31"/>
      <c r="AP22" s="31"/>
      <c r="AQ22" s="31"/>
      <c r="AR22" s="31"/>
      <c r="AS22" s="31"/>
      <c r="AT22" s="31"/>
    </row>
    <row r="23" spans="2:48" s="29" customFormat="1" ht="20.100000000000001" customHeight="1">
      <c r="B23" s="39">
        <v>5</v>
      </c>
      <c r="C23" s="99" t="s">
        <v>84</v>
      </c>
      <c r="D23" s="99"/>
      <c r="E23" s="99"/>
      <c r="F23" s="100" t="s">
        <v>84</v>
      </c>
      <c r="G23" s="100"/>
      <c r="H23" s="100"/>
      <c r="I23" s="100"/>
      <c r="J23" s="48" t="s">
        <v>90</v>
      </c>
      <c r="K23" s="105" t="s">
        <v>84</v>
      </c>
      <c r="L23" s="106"/>
      <c r="M23" s="107"/>
      <c r="AM23" s="31"/>
      <c r="AN23" s="31"/>
      <c r="AO23" s="31"/>
      <c r="AP23" s="31"/>
      <c r="AQ23" s="31"/>
      <c r="AR23" s="31"/>
      <c r="AS23" s="31"/>
      <c r="AT23" s="31"/>
    </row>
    <row r="24" spans="2:48" s="29" customFormat="1" ht="20.100000000000001" customHeight="1">
      <c r="B24" s="39">
        <v>6</v>
      </c>
      <c r="C24" s="99" t="s">
        <v>84</v>
      </c>
      <c r="D24" s="99"/>
      <c r="E24" s="99"/>
      <c r="F24" s="100" t="s">
        <v>84</v>
      </c>
      <c r="G24" s="100"/>
      <c r="H24" s="100"/>
      <c r="I24" s="100"/>
      <c r="J24" s="48" t="s">
        <v>90</v>
      </c>
      <c r="K24" s="105" t="s">
        <v>84</v>
      </c>
      <c r="L24" s="106"/>
      <c r="M24" s="107"/>
      <c r="AM24" s="31"/>
      <c r="AN24" s="31"/>
      <c r="AO24" s="31"/>
      <c r="AP24" s="31"/>
      <c r="AQ24" s="31"/>
      <c r="AR24" s="31"/>
      <c r="AS24" s="31"/>
      <c r="AT24" s="31"/>
    </row>
    <row r="25" spans="2:48" s="29" customFormat="1" ht="20.100000000000001" customHeight="1">
      <c r="B25" s="39">
        <v>7</v>
      </c>
      <c r="C25" s="99" t="s">
        <v>84</v>
      </c>
      <c r="D25" s="99"/>
      <c r="E25" s="99"/>
      <c r="F25" s="100" t="s">
        <v>87</v>
      </c>
      <c r="G25" s="100"/>
      <c r="H25" s="100"/>
      <c r="I25" s="100"/>
      <c r="J25" s="48" t="s">
        <v>90</v>
      </c>
      <c r="K25" s="105" t="s">
        <v>84</v>
      </c>
      <c r="L25" s="106"/>
      <c r="M25" s="107"/>
      <c r="AM25" s="31"/>
      <c r="AN25" s="31"/>
      <c r="AO25" s="31"/>
      <c r="AP25" s="31"/>
      <c r="AQ25" s="31"/>
      <c r="AR25" s="31"/>
      <c r="AS25" s="31"/>
      <c r="AT25" s="31"/>
    </row>
    <row r="26" spans="2:48" s="29" customFormat="1" ht="20.100000000000001" customHeight="1">
      <c r="B26" s="39">
        <v>8</v>
      </c>
      <c r="C26" s="99" t="s">
        <v>84</v>
      </c>
      <c r="D26" s="99"/>
      <c r="E26" s="99"/>
      <c r="F26" s="100" t="s">
        <v>84</v>
      </c>
      <c r="G26" s="100"/>
      <c r="H26" s="100"/>
      <c r="I26" s="100"/>
      <c r="J26" s="48" t="s">
        <v>90</v>
      </c>
      <c r="K26" s="105" t="s">
        <v>84</v>
      </c>
      <c r="L26" s="106"/>
      <c r="M26" s="107"/>
      <c r="AM26" s="31"/>
      <c r="AN26" s="31"/>
      <c r="AO26" s="31"/>
      <c r="AP26" s="31"/>
      <c r="AQ26" s="31"/>
      <c r="AR26" s="31"/>
      <c r="AS26" s="31"/>
      <c r="AT26" s="31"/>
    </row>
    <row r="27" spans="2:48" s="29" customFormat="1" ht="20.100000000000001" customHeight="1">
      <c r="B27" s="39">
        <v>9</v>
      </c>
      <c r="C27" s="99" t="s">
        <v>84</v>
      </c>
      <c r="D27" s="99"/>
      <c r="E27" s="99"/>
      <c r="F27" s="100" t="s">
        <v>89</v>
      </c>
      <c r="G27" s="100"/>
      <c r="H27" s="100"/>
      <c r="I27" s="100"/>
      <c r="J27" s="48" t="s">
        <v>91</v>
      </c>
      <c r="K27" s="105" t="s">
        <v>84</v>
      </c>
      <c r="L27" s="106"/>
      <c r="M27" s="107"/>
      <c r="AM27" s="31"/>
      <c r="AN27" s="31"/>
      <c r="AO27" s="31"/>
      <c r="AP27" s="31"/>
      <c r="AQ27" s="31"/>
      <c r="AR27" s="31"/>
      <c r="AS27" s="31"/>
      <c r="AT27" s="31"/>
    </row>
    <row r="28" spans="2:48" s="29" customFormat="1" ht="20.100000000000001" customHeight="1">
      <c r="B28" s="39">
        <v>10</v>
      </c>
      <c r="C28" s="99" t="s">
        <v>84</v>
      </c>
      <c r="D28" s="99"/>
      <c r="E28" s="99"/>
      <c r="F28" s="100" t="s">
        <v>84</v>
      </c>
      <c r="G28" s="100"/>
      <c r="H28" s="100"/>
      <c r="I28" s="100"/>
      <c r="J28" s="48" t="s">
        <v>92</v>
      </c>
      <c r="K28" s="105" t="s">
        <v>97</v>
      </c>
      <c r="L28" s="106"/>
      <c r="M28" s="107"/>
      <c r="AM28" s="31"/>
      <c r="AN28" s="31"/>
      <c r="AO28" s="31"/>
      <c r="AP28" s="31"/>
      <c r="AQ28" s="31"/>
      <c r="AR28" s="31"/>
      <c r="AS28" s="31"/>
      <c r="AT28" s="31"/>
    </row>
    <row r="29" spans="2:48" s="29" customFormat="1" ht="20.100000000000001" customHeight="1">
      <c r="B29" s="39">
        <v>11</v>
      </c>
      <c r="C29" s="99" t="s">
        <v>84</v>
      </c>
      <c r="D29" s="99"/>
      <c r="E29" s="99"/>
      <c r="F29" s="100" t="s">
        <v>84</v>
      </c>
      <c r="G29" s="100"/>
      <c r="H29" s="100"/>
      <c r="I29" s="100"/>
      <c r="J29" s="48" t="s">
        <v>90</v>
      </c>
      <c r="K29" s="105" t="s">
        <v>96</v>
      </c>
      <c r="L29" s="106"/>
      <c r="M29" s="107"/>
      <c r="AM29" s="31"/>
      <c r="AN29" s="31"/>
      <c r="AO29" s="31"/>
      <c r="AP29" s="31"/>
      <c r="AQ29" s="31"/>
      <c r="AR29" s="31"/>
      <c r="AS29" s="31"/>
      <c r="AT29" s="31"/>
    </row>
    <row r="30" spans="2:48" s="29" customFormat="1" ht="20.100000000000001" customHeight="1">
      <c r="B30" s="39">
        <v>12</v>
      </c>
      <c r="C30" s="99" t="s">
        <v>84</v>
      </c>
      <c r="D30" s="99"/>
      <c r="E30" s="99"/>
      <c r="F30" s="100" t="s">
        <v>84</v>
      </c>
      <c r="G30" s="100"/>
      <c r="H30" s="100"/>
      <c r="I30" s="100"/>
      <c r="J30" s="48" t="s">
        <v>90</v>
      </c>
      <c r="K30" s="105" t="s">
        <v>87</v>
      </c>
      <c r="L30" s="106"/>
      <c r="M30" s="107"/>
      <c r="AM30" s="31"/>
      <c r="AN30" s="31"/>
      <c r="AO30" s="31"/>
      <c r="AP30" s="31"/>
      <c r="AQ30" s="31"/>
      <c r="AR30" s="31"/>
      <c r="AS30" s="31"/>
      <c r="AT30" s="31"/>
    </row>
    <row r="31" spans="2:48" s="29" customFormat="1" ht="20.100000000000001" customHeight="1">
      <c r="B31" s="39">
        <v>13</v>
      </c>
      <c r="C31" s="99" t="s">
        <v>84</v>
      </c>
      <c r="D31" s="99"/>
      <c r="E31" s="99"/>
      <c r="F31" s="100" t="s">
        <v>84</v>
      </c>
      <c r="G31" s="100"/>
      <c r="H31" s="100"/>
      <c r="I31" s="100"/>
      <c r="J31" s="48" t="s">
        <v>91</v>
      </c>
      <c r="K31" s="101" t="s">
        <v>84</v>
      </c>
      <c r="L31" s="101"/>
      <c r="M31" s="102"/>
      <c r="AM31" s="31"/>
      <c r="AN31" s="31"/>
      <c r="AO31" s="31"/>
      <c r="AP31" s="31"/>
      <c r="AQ31" s="31"/>
      <c r="AR31" s="31"/>
      <c r="AS31" s="31"/>
      <c r="AT31" s="31"/>
    </row>
    <row r="32" spans="2:48" s="29" customFormat="1" ht="20.100000000000001" customHeight="1">
      <c r="B32" s="39">
        <v>14</v>
      </c>
      <c r="C32" s="99" t="s">
        <v>84</v>
      </c>
      <c r="D32" s="99"/>
      <c r="E32" s="99"/>
      <c r="F32" s="100" t="s">
        <v>84</v>
      </c>
      <c r="G32" s="100"/>
      <c r="H32" s="100"/>
      <c r="I32" s="100"/>
      <c r="J32" s="48" t="s">
        <v>90</v>
      </c>
      <c r="K32" s="101" t="s">
        <v>84</v>
      </c>
      <c r="L32" s="101"/>
      <c r="M32" s="102"/>
      <c r="AM32" s="31"/>
      <c r="AN32" s="31"/>
      <c r="AO32" s="31"/>
      <c r="AP32" s="31"/>
      <c r="AQ32" s="31"/>
      <c r="AR32" s="31"/>
      <c r="AS32" s="31"/>
      <c r="AT32" s="31"/>
    </row>
    <row r="33" spans="1:46" s="29" customFormat="1" ht="20.100000000000001" customHeight="1">
      <c r="B33" s="39">
        <v>15</v>
      </c>
      <c r="C33" s="114" t="s">
        <v>88</v>
      </c>
      <c r="D33" s="115"/>
      <c r="E33" s="116"/>
      <c r="F33" s="100" t="s">
        <v>88</v>
      </c>
      <c r="G33" s="100"/>
      <c r="H33" s="100"/>
      <c r="I33" s="100"/>
      <c r="J33" s="48" t="s">
        <v>94</v>
      </c>
      <c r="K33" s="117" t="s">
        <v>95</v>
      </c>
      <c r="L33" s="117"/>
      <c r="M33" s="118"/>
      <c r="AM33" s="31"/>
      <c r="AN33" s="31"/>
      <c r="AO33" s="31"/>
      <c r="AP33" s="31"/>
      <c r="AQ33" s="31"/>
      <c r="AR33" s="31"/>
      <c r="AS33" s="31"/>
      <c r="AT33" s="31"/>
    </row>
    <row r="34" spans="1:46" s="29" customFormat="1" ht="20.100000000000001" customHeight="1">
      <c r="B34" s="40">
        <v>16</v>
      </c>
      <c r="C34" s="119" t="s">
        <v>88</v>
      </c>
      <c r="D34" s="119"/>
      <c r="E34" s="119"/>
      <c r="F34" s="120" t="s">
        <v>88</v>
      </c>
      <c r="G34" s="120"/>
      <c r="H34" s="120"/>
      <c r="I34" s="120"/>
      <c r="J34" s="49" t="s">
        <v>93</v>
      </c>
      <c r="K34" s="121" t="s">
        <v>88</v>
      </c>
      <c r="L34" s="121"/>
      <c r="M34" s="122"/>
      <c r="AM34" s="31"/>
      <c r="AN34" s="31"/>
      <c r="AO34" s="31"/>
      <c r="AP34" s="31"/>
      <c r="AQ34" s="31"/>
      <c r="AR34" s="31"/>
      <c r="AS34" s="31"/>
      <c r="AT34" s="31"/>
    </row>
    <row r="35" spans="1:46" s="29" customFormat="1" ht="20.100000000000001" customHeight="1">
      <c r="B35" s="126" t="s">
        <v>42</v>
      </c>
      <c r="C35" s="127"/>
      <c r="D35" s="127"/>
      <c r="E35" s="127"/>
      <c r="F35" s="127"/>
      <c r="G35" s="127"/>
      <c r="H35" s="62" t="s">
        <v>43</v>
      </c>
      <c r="I35" s="62"/>
      <c r="J35" s="128" t="s">
        <v>84</v>
      </c>
      <c r="K35" s="128"/>
      <c r="L35" s="128"/>
      <c r="M35" s="129"/>
      <c r="AM35" s="31"/>
      <c r="AN35" s="31"/>
      <c r="AO35" s="31"/>
      <c r="AP35" s="31"/>
      <c r="AQ35" s="31"/>
      <c r="AR35" s="31"/>
      <c r="AS35" s="31"/>
      <c r="AT35" s="31"/>
    </row>
    <row r="36" spans="1:46" s="29" customFormat="1" ht="20.100000000000001" customHeight="1">
      <c r="A36" s="41"/>
      <c r="B36" s="133" t="s">
        <v>44</v>
      </c>
      <c r="C36" s="134"/>
      <c r="D36" s="134"/>
      <c r="E36" s="134"/>
      <c r="F36" s="134"/>
      <c r="G36" s="134"/>
      <c r="H36" s="62" t="s">
        <v>45</v>
      </c>
      <c r="I36" s="62"/>
      <c r="J36" s="128" t="s">
        <v>84</v>
      </c>
      <c r="K36" s="128"/>
      <c r="L36" s="128"/>
      <c r="M36" s="129"/>
      <c r="AM36" s="31"/>
      <c r="AN36" s="31"/>
      <c r="AO36" s="31"/>
      <c r="AP36" s="31"/>
      <c r="AQ36" s="31"/>
      <c r="AR36" s="31"/>
      <c r="AS36" s="31"/>
      <c r="AT36" s="31"/>
    </row>
    <row r="37" spans="1:46" s="29" customFormat="1" ht="20.100000000000001" customHeight="1">
      <c r="B37" s="130" t="s">
        <v>46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2"/>
      <c r="AM37" s="31"/>
      <c r="AN37" s="31"/>
      <c r="AO37" s="46"/>
      <c r="AP37" s="31"/>
      <c r="AQ37" s="31"/>
      <c r="AR37" s="31"/>
      <c r="AS37" s="31"/>
      <c r="AT37" s="31"/>
    </row>
    <row r="38" spans="1:46" s="29" customFormat="1" ht="20.100000000000001" customHeight="1">
      <c r="B38" s="108" t="s">
        <v>84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10"/>
      <c r="AM38" s="31"/>
      <c r="AN38" s="31"/>
      <c r="AO38" s="31"/>
      <c r="AP38" s="31"/>
      <c r="AQ38" s="31"/>
      <c r="AR38" s="31"/>
      <c r="AS38" s="31"/>
      <c r="AT38" s="31"/>
    </row>
    <row r="39" spans="1:46" s="29" customFormat="1" ht="20.100000000000001" customHeight="1">
      <c r="B39" s="108" t="s">
        <v>84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10"/>
      <c r="AM39" s="31"/>
      <c r="AN39" s="31"/>
      <c r="AO39" s="31"/>
      <c r="AP39" s="31"/>
      <c r="AQ39" s="31"/>
      <c r="AR39" s="31"/>
      <c r="AS39" s="31"/>
      <c r="AT39" s="31"/>
    </row>
    <row r="40" spans="1:46" s="29" customFormat="1" ht="20.100000000000001" customHeight="1" thickBot="1">
      <c r="B40" s="111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3"/>
      <c r="O40" s="30"/>
      <c r="AM40" s="31"/>
      <c r="AN40" s="31"/>
      <c r="AO40" s="31"/>
      <c r="AP40" s="31"/>
      <c r="AQ40" s="31"/>
      <c r="AR40" s="31"/>
      <c r="AS40" s="31"/>
      <c r="AT40" s="31"/>
    </row>
    <row r="41" spans="1:46" s="29" customFormat="1" ht="20.100000000000001" customHeight="1"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M41" s="31"/>
      <c r="AN41" s="31"/>
      <c r="AO41" s="31"/>
      <c r="AP41" s="31"/>
      <c r="AQ41" s="31"/>
      <c r="AR41" s="31"/>
      <c r="AS41" s="31"/>
      <c r="AT41" s="31"/>
    </row>
    <row r="42" spans="1:46" ht="20.100000000000001" customHeight="1">
      <c r="A42" s="29"/>
      <c r="B42" s="42"/>
      <c r="C42" s="4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</row>
    <row r="43" spans="1:46" ht="20.100000000000001" customHeight="1">
      <c r="A43" s="29"/>
      <c r="B43" s="29"/>
      <c r="C43" s="43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</row>
  </sheetData>
  <mergeCells count="119">
    <mergeCell ref="C31:E31"/>
    <mergeCell ref="F31:I31"/>
    <mergeCell ref="K31:M31"/>
    <mergeCell ref="C32:E32"/>
    <mergeCell ref="F32:I32"/>
    <mergeCell ref="K32:M32"/>
    <mergeCell ref="C27:E27"/>
    <mergeCell ref="F27:I27"/>
    <mergeCell ref="K27:M27"/>
    <mergeCell ref="C28:E28"/>
    <mergeCell ref="F28:I28"/>
    <mergeCell ref="K28:M28"/>
    <mergeCell ref="B38:M38"/>
    <mergeCell ref="B39:M39"/>
    <mergeCell ref="B40:M40"/>
    <mergeCell ref="C33:E33"/>
    <mergeCell ref="F33:I33"/>
    <mergeCell ref="K33:M33"/>
    <mergeCell ref="C34:E34"/>
    <mergeCell ref="F34:I34"/>
    <mergeCell ref="K34:M34"/>
    <mergeCell ref="C29:E29"/>
    <mergeCell ref="F29:I29"/>
    <mergeCell ref="K29:M29"/>
    <mergeCell ref="B35:G35"/>
    <mergeCell ref="H35:I35"/>
    <mergeCell ref="J35:M35"/>
    <mergeCell ref="B37:M37"/>
    <mergeCell ref="B36:G36"/>
    <mergeCell ref="H36:I36"/>
    <mergeCell ref="J36:M36"/>
    <mergeCell ref="C30:E30"/>
    <mergeCell ref="F30:I30"/>
    <mergeCell ref="K30:M30"/>
    <mergeCell ref="C24:E24"/>
    <mergeCell ref="F24:I24"/>
    <mergeCell ref="K24:M24"/>
    <mergeCell ref="C25:E25"/>
    <mergeCell ref="F25:I25"/>
    <mergeCell ref="K25:M25"/>
    <mergeCell ref="C26:E26"/>
    <mergeCell ref="F26:I26"/>
    <mergeCell ref="K26:M26"/>
    <mergeCell ref="C21:E21"/>
    <mergeCell ref="F21:I21"/>
    <mergeCell ref="K21:M21"/>
    <mergeCell ref="C22:E22"/>
    <mergeCell ref="F22:I22"/>
    <mergeCell ref="K22:M22"/>
    <mergeCell ref="C23:E23"/>
    <mergeCell ref="F23:I23"/>
    <mergeCell ref="K23:M23"/>
    <mergeCell ref="K18:M18"/>
    <mergeCell ref="C19:E19"/>
    <mergeCell ref="F19:I19"/>
    <mergeCell ref="K19:M19"/>
    <mergeCell ref="C20:E20"/>
    <mergeCell ref="F20:I20"/>
    <mergeCell ref="K20:M20"/>
    <mergeCell ref="E15:G15"/>
    <mergeCell ref="H15:J15"/>
    <mergeCell ref="K15:M15"/>
    <mergeCell ref="E16:G16"/>
    <mergeCell ref="H16:J16"/>
    <mergeCell ref="K16:M16"/>
    <mergeCell ref="E17:G17"/>
    <mergeCell ref="H17:J17"/>
    <mergeCell ref="K17:M17"/>
    <mergeCell ref="B14:C15"/>
    <mergeCell ref="B16:C17"/>
    <mergeCell ref="C18:E18"/>
    <mergeCell ref="F18:I18"/>
    <mergeCell ref="I11:K11"/>
    <mergeCell ref="L11:M11"/>
    <mergeCell ref="D12:F12"/>
    <mergeCell ref="G12:H12"/>
    <mergeCell ref="I12:K12"/>
    <mergeCell ref="L12:M12"/>
    <mergeCell ref="E14:G14"/>
    <mergeCell ref="H14:J14"/>
    <mergeCell ref="K14:M14"/>
    <mergeCell ref="E13:G13"/>
    <mergeCell ref="H13:J13"/>
    <mergeCell ref="K13:M13"/>
    <mergeCell ref="B6:C6"/>
    <mergeCell ref="D6:F6"/>
    <mergeCell ref="G6:H6"/>
    <mergeCell ref="I6:M6"/>
    <mergeCell ref="B7:C7"/>
    <mergeCell ref="D7:F7"/>
    <mergeCell ref="G7:H7"/>
    <mergeCell ref="D8:F8"/>
    <mergeCell ref="G8:H8"/>
    <mergeCell ref="I8:K8"/>
    <mergeCell ref="L8:M8"/>
    <mergeCell ref="I7:K7"/>
    <mergeCell ref="L7:M7"/>
    <mergeCell ref="B8:C12"/>
    <mergeCell ref="D9:F9"/>
    <mergeCell ref="G9:H9"/>
    <mergeCell ref="I9:K9"/>
    <mergeCell ref="L9:M9"/>
    <mergeCell ref="D10:F10"/>
    <mergeCell ref="G10:H10"/>
    <mergeCell ref="I10:K10"/>
    <mergeCell ref="L10:M10"/>
    <mergeCell ref="D11:F11"/>
    <mergeCell ref="G11:H11"/>
    <mergeCell ref="B1:J1"/>
    <mergeCell ref="K1:M1"/>
    <mergeCell ref="J2:K2"/>
    <mergeCell ref="L2:M2"/>
    <mergeCell ref="B3:C3"/>
    <mergeCell ref="D3:M3"/>
    <mergeCell ref="B4:C4"/>
    <mergeCell ref="D4:M4"/>
    <mergeCell ref="B5:C5"/>
    <mergeCell ref="D5:E5"/>
    <mergeCell ref="F5:M5"/>
  </mergeCells>
  <phoneticPr fontId="23"/>
  <dataValidations count="4">
    <dataValidation type="list" allowBlank="1" showInputMessage="1" showErrorMessage="1" sqref="L2:M2">
      <formula1>$O$14:$O$19</formula1>
    </dataValidation>
    <dataValidation type="list" allowBlank="1" showInputMessage="1" showErrorMessage="1" sqref="G7:H7 L7:M7">
      <formula1>$Q$14:$Q$18</formula1>
    </dataValidation>
    <dataValidation type="list" allowBlank="1" showInputMessage="1" showErrorMessage="1" sqref="G8:H12 L8:M12">
      <formula1>$S$14:$S$21</formula1>
    </dataValidation>
    <dataValidation allowBlank="1" showInputMessage="1" showErrorMessage="1" sqref="F19:I34"/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6"/>
  <sheetViews>
    <sheetView workbookViewId="0">
      <selection activeCell="E3" sqref="E3:H3"/>
    </sheetView>
  </sheetViews>
  <sheetFormatPr defaultColWidth="8.875" defaultRowHeight="13.5"/>
  <cols>
    <col min="1" max="1" width="1.125" style="1" customWidth="1"/>
    <col min="2" max="15" width="6.125" style="1" customWidth="1"/>
    <col min="16" max="16" width="1.875" style="1" customWidth="1"/>
    <col min="17" max="19" width="8.875" style="1"/>
    <col min="20" max="20" width="19.375" style="1" customWidth="1"/>
    <col min="21" max="16384" width="8.875" style="1"/>
  </cols>
  <sheetData>
    <row r="1" spans="2:15" ht="24" customHeight="1">
      <c r="J1" s="1" t="s">
        <v>47</v>
      </c>
      <c r="K1" s="1" t="s">
        <v>48</v>
      </c>
      <c r="L1" s="1" t="s">
        <v>49</v>
      </c>
    </row>
    <row r="2" spans="2:15" ht="41.25" customHeight="1">
      <c r="B2" s="135" t="str">
        <f>エントリー表!B1</f>
        <v>第15回　平澤四郎杯東日本サッカー大会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7" t="s">
        <v>50</v>
      </c>
      <c r="N2" s="137"/>
      <c r="O2" s="138"/>
    </row>
    <row r="3" spans="2:15" ht="20.100000000000001" customHeight="1">
      <c r="B3" s="139" t="s">
        <v>4</v>
      </c>
      <c r="C3" s="140"/>
      <c r="D3" s="141"/>
      <c r="E3" s="142">
        <f>エントリー表!D3</f>
        <v>0</v>
      </c>
      <c r="F3" s="143"/>
      <c r="G3" s="143"/>
      <c r="H3" s="143"/>
      <c r="I3" s="140" t="s">
        <v>51</v>
      </c>
      <c r="J3" s="140"/>
      <c r="K3" s="141"/>
      <c r="L3" s="144"/>
      <c r="M3" s="145"/>
      <c r="N3" s="145"/>
      <c r="O3" s="146"/>
    </row>
    <row r="4" spans="2:15" ht="20.100000000000001" customHeight="1">
      <c r="B4" s="147" t="s">
        <v>52</v>
      </c>
      <c r="C4" s="148"/>
      <c r="D4" s="149"/>
      <c r="E4" s="150">
        <f>エントリー表!D4</f>
        <v>0</v>
      </c>
      <c r="F4" s="151"/>
      <c r="G4" s="151"/>
      <c r="H4" s="151"/>
      <c r="I4" s="152" t="s">
        <v>53</v>
      </c>
      <c r="J4" s="152"/>
      <c r="K4" s="153"/>
      <c r="L4" s="154"/>
      <c r="M4" s="151"/>
      <c r="N4" s="151"/>
      <c r="O4" s="155"/>
    </row>
    <row r="5" spans="2:15" ht="20.100000000000001" customHeight="1">
      <c r="B5" s="156" t="s">
        <v>54</v>
      </c>
      <c r="C5" s="152"/>
      <c r="D5" s="153"/>
      <c r="E5" s="150">
        <f>エントリー表!D6</f>
        <v>0</v>
      </c>
      <c r="F5" s="151"/>
      <c r="G5" s="151"/>
      <c r="H5" s="151"/>
      <c r="I5" s="152" t="s">
        <v>55</v>
      </c>
      <c r="J5" s="152"/>
      <c r="K5" s="153"/>
      <c r="L5" s="150">
        <f>エントリー表!I6</f>
        <v>0</v>
      </c>
      <c r="M5" s="151"/>
      <c r="N5" s="151"/>
      <c r="O5" s="155"/>
    </row>
    <row r="6" spans="2:15" ht="20.100000000000001" customHeight="1">
      <c r="B6" s="157" t="s">
        <v>9</v>
      </c>
      <c r="C6" s="158"/>
      <c r="D6" s="159"/>
      <c r="E6" s="160">
        <f>エントリー表!D7</f>
        <v>0</v>
      </c>
      <c r="F6" s="161"/>
      <c r="G6" s="161"/>
      <c r="H6" s="162"/>
      <c r="I6" s="160">
        <f>エントリー表!I7</f>
        <v>0</v>
      </c>
      <c r="J6" s="161"/>
      <c r="K6" s="161"/>
      <c r="L6" s="161"/>
      <c r="M6" s="161"/>
      <c r="N6" s="161"/>
      <c r="O6" s="163"/>
    </row>
    <row r="7" spans="2:15" ht="20.100000000000001" customHeight="1">
      <c r="B7" s="164" t="s">
        <v>56</v>
      </c>
      <c r="C7" s="165"/>
      <c r="D7" s="166" t="s">
        <v>57</v>
      </c>
      <c r="E7" s="166"/>
      <c r="F7" s="166"/>
      <c r="G7" s="166" t="s">
        <v>58</v>
      </c>
      <c r="H7" s="166"/>
      <c r="I7" s="166"/>
      <c r="J7" s="166" t="s">
        <v>59</v>
      </c>
      <c r="K7" s="166"/>
      <c r="L7" s="166"/>
      <c r="M7" s="166" t="s">
        <v>60</v>
      </c>
      <c r="N7" s="166"/>
      <c r="O7" s="167"/>
    </row>
    <row r="8" spans="2:15" ht="20.100000000000001" customHeight="1">
      <c r="B8" s="168" t="s">
        <v>61</v>
      </c>
      <c r="C8" s="169"/>
      <c r="D8" s="170" t="str">
        <f>エントリー表!E14</f>
        <v xml:space="preserve"> </v>
      </c>
      <c r="E8" s="171"/>
      <c r="F8" s="2" t="s">
        <v>62</v>
      </c>
      <c r="G8" s="170" t="str">
        <f>エントリー表!E15</f>
        <v xml:space="preserve"> </v>
      </c>
      <c r="H8" s="171"/>
      <c r="I8" s="2" t="s">
        <v>62</v>
      </c>
      <c r="J8" s="170" t="str">
        <f>エントリー表!E16</f>
        <v xml:space="preserve"> </v>
      </c>
      <c r="K8" s="171"/>
      <c r="L8" s="2" t="s">
        <v>62</v>
      </c>
      <c r="M8" s="170" t="str">
        <f>エントリー表!E17</f>
        <v xml:space="preserve"> </v>
      </c>
      <c r="N8" s="171"/>
      <c r="O8" s="21" t="s">
        <v>62</v>
      </c>
    </row>
    <row r="9" spans="2:15" ht="20.100000000000001" customHeight="1">
      <c r="B9" s="168" t="s">
        <v>63</v>
      </c>
      <c r="C9" s="169"/>
      <c r="D9" s="170" t="str">
        <f>エントリー表!E14</f>
        <v xml:space="preserve"> </v>
      </c>
      <c r="E9" s="171"/>
      <c r="F9" s="2" t="s">
        <v>62</v>
      </c>
      <c r="G9" s="170" t="str">
        <f>エントリー表!H15</f>
        <v xml:space="preserve"> </v>
      </c>
      <c r="H9" s="171"/>
      <c r="I9" s="2" t="s">
        <v>62</v>
      </c>
      <c r="J9" s="170" t="str">
        <f>エントリー表!H16</f>
        <v xml:space="preserve"> </v>
      </c>
      <c r="K9" s="171"/>
      <c r="L9" s="2" t="s">
        <v>62</v>
      </c>
      <c r="M9" s="170" t="str">
        <f>エントリー表!H17</f>
        <v xml:space="preserve"> </v>
      </c>
      <c r="N9" s="171"/>
      <c r="O9" s="21" t="s">
        <v>62</v>
      </c>
    </row>
    <row r="10" spans="2:15" ht="20.100000000000001" customHeight="1">
      <c r="B10" s="172" t="s">
        <v>64</v>
      </c>
      <c r="C10" s="173"/>
      <c r="D10" s="170" t="str">
        <f>エントリー表!E14</f>
        <v xml:space="preserve"> </v>
      </c>
      <c r="E10" s="171"/>
      <c r="F10" s="3" t="s">
        <v>62</v>
      </c>
      <c r="G10" s="174" t="str">
        <f>エントリー表!K15</f>
        <v xml:space="preserve"> </v>
      </c>
      <c r="H10" s="175"/>
      <c r="I10" s="3" t="s">
        <v>62</v>
      </c>
      <c r="J10" s="174" t="str">
        <f>エントリー表!K16</f>
        <v xml:space="preserve"> </v>
      </c>
      <c r="K10" s="175"/>
      <c r="L10" s="3" t="s">
        <v>62</v>
      </c>
      <c r="M10" s="176" t="str">
        <f>エントリー表!K17</f>
        <v xml:space="preserve"> </v>
      </c>
      <c r="N10" s="177"/>
      <c r="O10" s="22" t="s">
        <v>62</v>
      </c>
    </row>
    <row r="11" spans="2:15" ht="20.100000000000001" customHeight="1">
      <c r="B11" s="178" t="s">
        <v>65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80"/>
    </row>
    <row r="12" spans="2:15" ht="20.100000000000001" customHeight="1">
      <c r="B12" s="4" t="s">
        <v>66</v>
      </c>
      <c r="C12" s="5" t="s">
        <v>34</v>
      </c>
      <c r="D12" s="6" t="s">
        <v>67</v>
      </c>
      <c r="E12" s="5" t="s">
        <v>68</v>
      </c>
      <c r="F12" s="181" t="s">
        <v>35</v>
      </c>
      <c r="G12" s="181"/>
      <c r="H12" s="182"/>
      <c r="I12" s="183" t="s">
        <v>69</v>
      </c>
      <c r="J12" s="183"/>
      <c r="K12" s="184"/>
      <c r="L12" s="5" t="s">
        <v>70</v>
      </c>
      <c r="M12" s="182" t="s">
        <v>71</v>
      </c>
      <c r="N12" s="185"/>
      <c r="O12" s="186"/>
    </row>
    <row r="13" spans="2:15" ht="20.100000000000001" customHeight="1">
      <c r="B13" s="7">
        <v>1</v>
      </c>
      <c r="C13" s="8">
        <f>IF(エントリー表!B19="","",エントリー表!B19)</f>
        <v>1</v>
      </c>
      <c r="D13" s="9" t="s">
        <v>73</v>
      </c>
      <c r="E13" s="10"/>
      <c r="F13" s="187" t="str">
        <f>IF(エントリー表!C19="","",エントリー表!C19)</f>
        <v xml:space="preserve"> </v>
      </c>
      <c r="G13" s="187"/>
      <c r="H13" s="188"/>
      <c r="I13" s="189" t="str">
        <f>"("&amp;IF(エントリー表!F19="","",エントリー表!F19)&amp;")"</f>
        <v>( )</v>
      </c>
      <c r="J13" s="190"/>
      <c r="K13" s="190"/>
      <c r="L13" s="8" t="str">
        <f>IF(エントリー表!J19="","",エントリー表!J19)</f>
        <v xml:space="preserve"> </v>
      </c>
      <c r="M13" s="191" t="str">
        <f>IF(エントリー表!K19="","",エントリー表!K19)</f>
        <v xml:space="preserve"> </v>
      </c>
      <c r="N13" s="192"/>
      <c r="O13" s="193"/>
    </row>
    <row r="14" spans="2:15" ht="20.100000000000001" customHeight="1">
      <c r="B14" s="7">
        <v>2</v>
      </c>
      <c r="C14" s="8">
        <f>IF(エントリー表!B20="","",エントリー表!B20)</f>
        <v>2</v>
      </c>
      <c r="D14" s="9" t="s">
        <v>74</v>
      </c>
      <c r="E14" s="10"/>
      <c r="F14" s="187" t="str">
        <f>IF(エントリー表!C20="","",エントリー表!C20)</f>
        <v xml:space="preserve"> </v>
      </c>
      <c r="G14" s="187"/>
      <c r="H14" s="188"/>
      <c r="I14" s="189" t="str">
        <f>"("&amp;IF(エントリー表!F20="","",エントリー表!F20)&amp;")"</f>
        <v>( )</v>
      </c>
      <c r="J14" s="190"/>
      <c r="K14" s="190"/>
      <c r="L14" s="8" t="str">
        <f>IF(エントリー表!J20="","",エントリー表!J20)</f>
        <v xml:space="preserve"> </v>
      </c>
      <c r="M14" s="191" t="str">
        <f>IF(エントリー表!K20="","",エントリー表!K20)</f>
        <v xml:space="preserve"> </v>
      </c>
      <c r="N14" s="192"/>
      <c r="O14" s="193"/>
    </row>
    <row r="15" spans="2:15" ht="20.100000000000001" customHeight="1">
      <c r="B15" s="7">
        <v>3</v>
      </c>
      <c r="C15" s="8">
        <f>IF(エントリー表!B21="","",エントリー表!B21)</f>
        <v>3</v>
      </c>
      <c r="D15" s="9" t="s">
        <v>75</v>
      </c>
      <c r="E15" s="10"/>
      <c r="F15" s="187" t="str">
        <f>IF(エントリー表!C21="","",エントリー表!C21)</f>
        <v xml:space="preserve"> </v>
      </c>
      <c r="G15" s="187"/>
      <c r="H15" s="188"/>
      <c r="I15" s="189" t="str">
        <f>"("&amp;IF(エントリー表!F21="","",エントリー表!F21)&amp;")"</f>
        <v>( )</v>
      </c>
      <c r="J15" s="190"/>
      <c r="K15" s="190"/>
      <c r="L15" s="8" t="str">
        <f>IF(エントリー表!J21="","",エントリー表!J21)</f>
        <v xml:space="preserve"> </v>
      </c>
      <c r="M15" s="191" t="str">
        <f>IF(エントリー表!K21="","",エントリー表!K21)</f>
        <v xml:space="preserve"> </v>
      </c>
      <c r="N15" s="192"/>
      <c r="O15" s="193"/>
    </row>
    <row r="16" spans="2:15" ht="20.100000000000001" customHeight="1">
      <c r="B16" s="7">
        <v>4</v>
      </c>
      <c r="C16" s="8">
        <f>IF(エントリー表!B22="","",エントリー表!B22)</f>
        <v>4</v>
      </c>
      <c r="D16" s="9" t="s">
        <v>74</v>
      </c>
      <c r="E16" s="10"/>
      <c r="F16" s="187" t="str">
        <f>IF(エントリー表!C22="","",エントリー表!C22)</f>
        <v xml:space="preserve"> </v>
      </c>
      <c r="G16" s="187"/>
      <c r="H16" s="188"/>
      <c r="I16" s="189" t="str">
        <f>"("&amp;IF(エントリー表!F22="","",エントリー表!F22)&amp;")"</f>
        <v>( )</v>
      </c>
      <c r="J16" s="190"/>
      <c r="K16" s="190"/>
      <c r="L16" s="8" t="str">
        <f>IF(エントリー表!J22="","",エントリー表!J22)</f>
        <v xml:space="preserve"> </v>
      </c>
      <c r="M16" s="191" t="str">
        <f>IF(エントリー表!K22="","",エントリー表!K22)</f>
        <v xml:space="preserve"> </v>
      </c>
      <c r="N16" s="192"/>
      <c r="O16" s="193"/>
    </row>
    <row r="17" spans="2:20" ht="20.100000000000001" customHeight="1">
      <c r="B17" s="7">
        <v>5</v>
      </c>
      <c r="C17" s="8">
        <f>IF(エントリー表!B23="","",エントリー表!B23)</f>
        <v>5</v>
      </c>
      <c r="D17" s="9" t="s">
        <v>74</v>
      </c>
      <c r="E17" s="10"/>
      <c r="F17" s="187" t="str">
        <f>IF(エントリー表!C23="","",エントリー表!C23)</f>
        <v xml:space="preserve"> </v>
      </c>
      <c r="G17" s="187"/>
      <c r="H17" s="188"/>
      <c r="I17" s="189" t="str">
        <f>"("&amp;IF(エントリー表!F23="","",エントリー表!F23)&amp;")"</f>
        <v>( )</v>
      </c>
      <c r="J17" s="190"/>
      <c r="K17" s="190"/>
      <c r="L17" s="8" t="str">
        <f>IF(エントリー表!J23="","",エントリー表!J23)</f>
        <v xml:space="preserve"> </v>
      </c>
      <c r="M17" s="191" t="str">
        <f>IF(エントリー表!K23="","",エントリー表!K23)</f>
        <v xml:space="preserve"> </v>
      </c>
      <c r="N17" s="192"/>
      <c r="O17" s="193"/>
      <c r="T17" s="26" t="s">
        <v>72</v>
      </c>
    </row>
    <row r="18" spans="2:20" ht="20.100000000000001" customHeight="1">
      <c r="B18" s="7">
        <v>6</v>
      </c>
      <c r="C18" s="8">
        <f>IF(エントリー表!B24="","",エントリー表!B24)</f>
        <v>6</v>
      </c>
      <c r="D18" s="9" t="s">
        <v>75</v>
      </c>
      <c r="E18" s="10"/>
      <c r="F18" s="187" t="str">
        <f>IF(エントリー表!C24="","",エントリー表!C24)</f>
        <v xml:space="preserve"> </v>
      </c>
      <c r="G18" s="187"/>
      <c r="H18" s="188"/>
      <c r="I18" s="189" t="str">
        <f>"("&amp;IF(エントリー表!F24="","",エントリー表!F24)&amp;")"</f>
        <v>( )</v>
      </c>
      <c r="J18" s="190"/>
      <c r="K18" s="190"/>
      <c r="L18" s="8" t="str">
        <f>IF(エントリー表!J24="","",エントリー表!J24)</f>
        <v xml:space="preserve"> </v>
      </c>
      <c r="M18" s="191" t="str">
        <f>IF(エントリー表!K24="","",エントリー表!K24)</f>
        <v xml:space="preserve"> </v>
      </c>
      <c r="N18" s="192"/>
      <c r="O18" s="193"/>
      <c r="T18" s="27" t="s">
        <v>73</v>
      </c>
    </row>
    <row r="19" spans="2:20" ht="20.100000000000001" customHeight="1">
      <c r="B19" s="7">
        <v>7</v>
      </c>
      <c r="C19" s="8">
        <f>IF(エントリー表!B25="","",エントリー表!B25)</f>
        <v>7</v>
      </c>
      <c r="D19" s="9" t="s">
        <v>76</v>
      </c>
      <c r="E19" s="10"/>
      <c r="F19" s="187" t="str">
        <f>IF(エントリー表!C25="","",エントリー表!C25)</f>
        <v xml:space="preserve"> </v>
      </c>
      <c r="G19" s="187"/>
      <c r="H19" s="188"/>
      <c r="I19" s="189" t="str">
        <f>"("&amp;IF(エントリー表!F25="","",エントリー表!F25)&amp;")"</f>
        <v>( )</v>
      </c>
      <c r="J19" s="190"/>
      <c r="K19" s="190"/>
      <c r="L19" s="8" t="str">
        <f>IF(エントリー表!J25="","",エントリー表!J25)</f>
        <v xml:space="preserve"> </v>
      </c>
      <c r="M19" s="191" t="str">
        <f>IF(エントリー表!K25="","",エントリー表!K25)</f>
        <v xml:space="preserve"> </v>
      </c>
      <c r="N19" s="192"/>
      <c r="O19" s="193"/>
      <c r="T19" s="27" t="s">
        <v>74</v>
      </c>
    </row>
    <row r="20" spans="2:20" ht="20.100000000000001" customHeight="1">
      <c r="B20" s="7">
        <v>8</v>
      </c>
      <c r="C20" s="8">
        <f>IF(エントリー表!B26="","",エントリー表!B26)</f>
        <v>8</v>
      </c>
      <c r="D20" s="9" t="s">
        <v>76</v>
      </c>
      <c r="E20" s="10"/>
      <c r="F20" s="187" t="str">
        <f>IF(エントリー表!C26="","",エントリー表!C26)</f>
        <v xml:space="preserve"> </v>
      </c>
      <c r="G20" s="187"/>
      <c r="H20" s="188"/>
      <c r="I20" s="189" t="str">
        <f>"("&amp;IF(エントリー表!F26="","",エントリー表!F26)&amp;")"</f>
        <v>( )</v>
      </c>
      <c r="J20" s="190"/>
      <c r="K20" s="190"/>
      <c r="L20" s="8" t="str">
        <f>IF(エントリー表!J26="","",エントリー表!J26)</f>
        <v xml:space="preserve"> </v>
      </c>
      <c r="M20" s="191" t="str">
        <f>IF(エントリー表!K26="","",エントリー表!K26)</f>
        <v xml:space="preserve"> </v>
      </c>
      <c r="N20" s="192"/>
      <c r="O20" s="193"/>
      <c r="T20" s="27" t="s">
        <v>75</v>
      </c>
    </row>
    <row r="21" spans="2:20" ht="20.100000000000001" customHeight="1">
      <c r="B21" s="7">
        <v>9</v>
      </c>
      <c r="C21" s="8">
        <f>IF(エントリー表!B27="","",エントリー表!B27)</f>
        <v>9</v>
      </c>
      <c r="D21" s="9" t="s">
        <v>76</v>
      </c>
      <c r="E21" s="10"/>
      <c r="F21" s="187" t="str">
        <f>IF(エントリー表!C27="","",エントリー表!C27)</f>
        <v xml:space="preserve"> </v>
      </c>
      <c r="G21" s="187"/>
      <c r="H21" s="188"/>
      <c r="I21" s="189" t="str">
        <f>"("&amp;IF(エントリー表!F27="","",エントリー表!F27)&amp;")"</f>
        <v>( )</v>
      </c>
      <c r="J21" s="190"/>
      <c r="K21" s="190"/>
      <c r="L21" s="8" t="str">
        <f>IF(エントリー表!J27="","",エントリー表!J27)</f>
        <v xml:space="preserve"> </v>
      </c>
      <c r="M21" s="191" t="str">
        <f>IF(エントリー表!K27="","",エントリー表!K27)</f>
        <v xml:space="preserve"> </v>
      </c>
      <c r="N21" s="192"/>
      <c r="O21" s="193"/>
      <c r="T21" s="27" t="s">
        <v>76</v>
      </c>
    </row>
    <row r="22" spans="2:20" ht="20.100000000000001" customHeight="1">
      <c r="B22" s="7">
        <v>10</v>
      </c>
      <c r="C22" s="8">
        <f>IF(エントリー表!B28="","",エントリー表!B28)</f>
        <v>10</v>
      </c>
      <c r="D22" s="9" t="s">
        <v>75</v>
      </c>
      <c r="E22" s="10"/>
      <c r="F22" s="187" t="str">
        <f>IF(エントリー表!C28="","",エントリー表!C28)</f>
        <v xml:space="preserve"> </v>
      </c>
      <c r="G22" s="187"/>
      <c r="H22" s="188"/>
      <c r="I22" s="189" t="str">
        <f>"("&amp;IF(エントリー表!F28="","",エントリー表!F28)&amp;")"</f>
        <v>( )</v>
      </c>
      <c r="J22" s="190"/>
      <c r="K22" s="190"/>
      <c r="L22" s="8" t="str">
        <f>IF(エントリー表!J28="","",エントリー表!J28)</f>
        <v xml:space="preserve"> </v>
      </c>
      <c r="M22" s="191" t="str">
        <f>IF(エントリー表!K28="","",エントリー表!K28)</f>
        <v xml:space="preserve"> </v>
      </c>
      <c r="N22" s="192"/>
      <c r="O22" s="193"/>
      <c r="T22" s="27"/>
    </row>
    <row r="23" spans="2:20" ht="20.100000000000001" customHeight="1">
      <c r="B23" s="7">
        <v>11</v>
      </c>
      <c r="C23" s="8">
        <f>IF(エントリー表!B29="","",エントリー表!B29)</f>
        <v>11</v>
      </c>
      <c r="D23" s="9" t="s">
        <v>74</v>
      </c>
      <c r="E23" s="10"/>
      <c r="F23" s="187" t="str">
        <f>IF(エントリー表!C29="","",エントリー表!C29)</f>
        <v xml:space="preserve"> </v>
      </c>
      <c r="G23" s="187"/>
      <c r="H23" s="188"/>
      <c r="I23" s="189" t="str">
        <f>"("&amp;IF(エントリー表!F29="","",エントリー表!F29)&amp;")"</f>
        <v>( )</v>
      </c>
      <c r="J23" s="190"/>
      <c r="K23" s="190"/>
      <c r="L23" s="8" t="str">
        <f>IF(エントリー表!J29="","",エントリー表!J29)</f>
        <v xml:space="preserve"> </v>
      </c>
      <c r="M23" s="191" t="str">
        <f>IF(エントリー表!K29="","",エントリー表!K29)</f>
        <v xml:space="preserve"> </v>
      </c>
      <c r="N23" s="192"/>
      <c r="O23" s="193"/>
      <c r="T23" s="27"/>
    </row>
    <row r="24" spans="2:20" ht="20.100000000000001" customHeight="1">
      <c r="B24" s="7">
        <v>12</v>
      </c>
      <c r="C24" s="8">
        <f>IF(エントリー表!B30="","",エントリー表!B30)</f>
        <v>12</v>
      </c>
      <c r="D24" s="9" t="s">
        <v>73</v>
      </c>
      <c r="E24" s="10"/>
      <c r="F24" s="187" t="str">
        <f>IF(エントリー表!C30="","",エントリー表!C30)</f>
        <v xml:space="preserve"> </v>
      </c>
      <c r="G24" s="187"/>
      <c r="H24" s="188"/>
      <c r="I24" s="189" t="str">
        <f>"("&amp;IF(エントリー表!F30="","",エントリー表!F30)&amp;")"</f>
        <v>( )</v>
      </c>
      <c r="J24" s="190"/>
      <c r="K24" s="190"/>
      <c r="L24" s="8" t="str">
        <f>IF(エントリー表!J30="","",エントリー表!J30)</f>
        <v xml:space="preserve"> </v>
      </c>
      <c r="M24" s="191" t="str">
        <f>IF(エントリー表!K30="","",エントリー表!K30)</f>
        <v xml:space="preserve"> </v>
      </c>
      <c r="N24" s="192"/>
      <c r="O24" s="193"/>
      <c r="T24" s="27"/>
    </row>
    <row r="25" spans="2:20" ht="20.100000000000001" customHeight="1">
      <c r="B25" s="7">
        <v>13</v>
      </c>
      <c r="C25" s="8">
        <f>IF(エントリー表!B31="","",エントリー表!B31)</f>
        <v>13</v>
      </c>
      <c r="D25" s="9" t="s">
        <v>75</v>
      </c>
      <c r="E25" s="10"/>
      <c r="F25" s="187" t="str">
        <f>IF(エントリー表!C31="","",エントリー表!C31)</f>
        <v xml:space="preserve"> </v>
      </c>
      <c r="G25" s="187"/>
      <c r="H25" s="188"/>
      <c r="I25" s="189" t="str">
        <f>"("&amp;IF(エントリー表!F31="","",エントリー表!F31)&amp;")"</f>
        <v>( )</v>
      </c>
      <c r="J25" s="190"/>
      <c r="K25" s="190"/>
      <c r="L25" s="8" t="str">
        <f>IF(エントリー表!J31="","",エントリー表!J31)</f>
        <v xml:space="preserve"> </v>
      </c>
      <c r="M25" s="191" t="str">
        <f>IF(エントリー表!K31="","",エントリー表!K31)</f>
        <v xml:space="preserve"> </v>
      </c>
      <c r="N25" s="192"/>
      <c r="O25" s="193"/>
      <c r="T25" s="27"/>
    </row>
    <row r="26" spans="2:20" ht="20.100000000000001" customHeight="1">
      <c r="B26" s="7">
        <v>14</v>
      </c>
      <c r="C26" s="8">
        <f>IF(エントリー表!B32="","",エントリー表!B32)</f>
        <v>14</v>
      </c>
      <c r="D26" s="9" t="s">
        <v>74</v>
      </c>
      <c r="E26" s="10"/>
      <c r="F26" s="187" t="str">
        <f>IF(エントリー表!C32="","",エントリー表!C32)</f>
        <v xml:space="preserve"> </v>
      </c>
      <c r="G26" s="187"/>
      <c r="H26" s="188"/>
      <c r="I26" s="189" t="str">
        <f>"("&amp;IF(エントリー表!F32="","",エントリー表!F32)&amp;")"</f>
        <v>( )</v>
      </c>
      <c r="J26" s="190"/>
      <c r="K26" s="190"/>
      <c r="L26" s="8" t="str">
        <f>IF(エントリー表!J32="","",エントリー表!J32)</f>
        <v xml:space="preserve"> </v>
      </c>
      <c r="M26" s="191" t="str">
        <f>IF(エントリー表!K32="","",エントリー表!K32)</f>
        <v xml:space="preserve"> </v>
      </c>
      <c r="N26" s="192"/>
      <c r="O26" s="193"/>
      <c r="T26" s="28"/>
    </row>
    <row r="27" spans="2:20" ht="20.100000000000001" customHeight="1">
      <c r="B27" s="7">
        <v>15</v>
      </c>
      <c r="C27" s="8">
        <f>IF(エントリー表!B33="","",エントリー表!B33)</f>
        <v>15</v>
      </c>
      <c r="D27" s="9" t="s">
        <v>74</v>
      </c>
      <c r="E27" s="10"/>
      <c r="F27" s="187" t="str">
        <f>IF(エントリー表!C33="","",エントリー表!C33)</f>
        <v xml:space="preserve"> </v>
      </c>
      <c r="G27" s="187"/>
      <c r="H27" s="188"/>
      <c r="I27" s="189" t="str">
        <f>"("&amp;IF(エントリー表!F33="","",エントリー表!F33)&amp;")"</f>
        <v>( )</v>
      </c>
      <c r="J27" s="190"/>
      <c r="K27" s="190"/>
      <c r="L27" s="8" t="str">
        <f>IF(エントリー表!J33="","",エントリー表!J33)</f>
        <v xml:space="preserve"> </v>
      </c>
      <c r="M27" s="191" t="str">
        <f>IF(エントリー表!K33="","",エントリー表!K33)</f>
        <v xml:space="preserve"> </v>
      </c>
      <c r="N27" s="192"/>
      <c r="O27" s="193"/>
    </row>
    <row r="28" spans="2:20" ht="20.100000000000001" customHeight="1">
      <c r="B28" s="11">
        <v>16</v>
      </c>
      <c r="C28" s="12">
        <f>IF(エントリー表!B34="","",エントリー表!B34)</f>
        <v>16</v>
      </c>
      <c r="D28" s="13" t="s">
        <v>76</v>
      </c>
      <c r="E28" s="14"/>
      <c r="F28" s="194" t="str">
        <f>IF(エントリー表!C34="","",エントリー表!C34)</f>
        <v xml:space="preserve"> </v>
      </c>
      <c r="G28" s="194"/>
      <c r="H28" s="195"/>
      <c r="I28" s="196" t="str">
        <f>"("&amp;IF(エントリー表!F34="","",エントリー表!F34)&amp;")"</f>
        <v>( )</v>
      </c>
      <c r="J28" s="197"/>
      <c r="K28" s="197"/>
      <c r="L28" s="8" t="str">
        <f>IF(エントリー表!J34="","",エントリー表!J34)</f>
        <v xml:space="preserve"> </v>
      </c>
      <c r="M28" s="191" t="str">
        <f>IF(エントリー表!K34="","",エントリー表!K34)</f>
        <v xml:space="preserve"> </v>
      </c>
      <c r="N28" s="192"/>
      <c r="O28" s="193"/>
    </row>
    <row r="29" spans="2:20" ht="20.100000000000001" customHeight="1">
      <c r="B29" s="198" t="s">
        <v>77</v>
      </c>
      <c r="C29" s="199"/>
      <c r="D29" s="199"/>
      <c r="E29" s="200" t="s">
        <v>78</v>
      </c>
      <c r="F29" s="200"/>
      <c r="G29" s="200"/>
      <c r="H29" s="200"/>
      <c r="I29" s="200"/>
      <c r="J29" s="200"/>
      <c r="K29" s="200"/>
      <c r="L29" s="200"/>
      <c r="M29" s="200"/>
      <c r="N29" s="200"/>
      <c r="O29" s="201"/>
    </row>
    <row r="30" spans="2:20" ht="20.100000000000001" customHeight="1">
      <c r="B30" s="202" t="s">
        <v>79</v>
      </c>
      <c r="C30" s="203"/>
      <c r="D30" s="204">
        <f>エントリー表!D6</f>
        <v>0</v>
      </c>
      <c r="E30" s="204"/>
      <c r="F30" s="204"/>
      <c r="G30" s="15" t="str">
        <f>IF(エントリー表!G8="","",エントリー表!G8)</f>
        <v>ライセンス選択</v>
      </c>
      <c r="H30" s="16" t="s">
        <v>62</v>
      </c>
      <c r="I30" s="205" t="s">
        <v>80</v>
      </c>
      <c r="J30" s="203"/>
      <c r="K30" s="204" t="str">
        <f>IF(エントリー表!I9="","",エントリー表!I9)</f>
        <v/>
      </c>
      <c r="L30" s="204"/>
      <c r="M30" s="204"/>
      <c r="N30" s="15" t="str">
        <f>IF(エントリー表!L9="","",エントリー表!L9)</f>
        <v/>
      </c>
      <c r="O30" s="23" t="s">
        <v>62</v>
      </c>
    </row>
    <row r="31" spans="2:20" ht="20.100000000000001" customHeight="1">
      <c r="B31" s="210" t="s">
        <v>80</v>
      </c>
      <c r="C31" s="211"/>
      <c r="D31" s="212" t="str">
        <f>IF(エントリー表!D9="","",エントリー表!D9)</f>
        <v/>
      </c>
      <c r="E31" s="212"/>
      <c r="F31" s="212"/>
      <c r="G31" s="17" t="str">
        <f>IF(エントリー表!G9="","",エントリー表!G9)</f>
        <v>ライセンス選択</v>
      </c>
      <c r="H31" s="18" t="s">
        <v>62</v>
      </c>
      <c r="I31" s="213" t="s">
        <v>80</v>
      </c>
      <c r="J31" s="211"/>
      <c r="K31" s="212" t="str">
        <f>IF(エントリー表!I10="","",エントリー表!I10)</f>
        <v/>
      </c>
      <c r="L31" s="212"/>
      <c r="M31" s="212"/>
      <c r="N31" s="17" t="str">
        <f>IF(エントリー表!L10="","",エントリー表!L10)</f>
        <v/>
      </c>
      <c r="O31" s="24" t="s">
        <v>62</v>
      </c>
    </row>
    <row r="32" spans="2:20" ht="20.100000000000001" customHeight="1">
      <c r="B32" s="210" t="s">
        <v>80</v>
      </c>
      <c r="C32" s="211"/>
      <c r="D32" s="212" t="str">
        <f>IF(エントリー表!D10="","",エントリー表!D10)</f>
        <v/>
      </c>
      <c r="E32" s="212"/>
      <c r="F32" s="212"/>
      <c r="G32" s="17" t="str">
        <f>IF(エントリー表!G10="","",エントリー表!G10)</f>
        <v>ライセンス選択</v>
      </c>
      <c r="H32" s="18" t="s">
        <v>62</v>
      </c>
      <c r="I32" s="213" t="s">
        <v>80</v>
      </c>
      <c r="J32" s="211"/>
      <c r="K32" s="212" t="str">
        <f>IF(エントリー表!I11="","",エントリー表!I11)</f>
        <v/>
      </c>
      <c r="L32" s="212"/>
      <c r="M32" s="212"/>
      <c r="N32" s="17" t="str">
        <f>IF(エントリー表!L11="","",エントリー表!L11)</f>
        <v/>
      </c>
      <c r="O32" s="24" t="s">
        <v>62</v>
      </c>
    </row>
    <row r="33" spans="2:15" ht="20.100000000000001" customHeight="1">
      <c r="B33" s="210" t="s">
        <v>80</v>
      </c>
      <c r="C33" s="211"/>
      <c r="D33" s="212" t="str">
        <f>IF(エントリー表!D11="","",エントリー表!D11)</f>
        <v/>
      </c>
      <c r="E33" s="212"/>
      <c r="F33" s="212"/>
      <c r="G33" s="17" t="str">
        <f>IF(エントリー表!G11="","",エントリー表!G11)</f>
        <v>ライセンス選択</v>
      </c>
      <c r="H33" s="18" t="s">
        <v>62</v>
      </c>
      <c r="I33" s="213" t="s">
        <v>80</v>
      </c>
      <c r="J33" s="211"/>
      <c r="K33" s="212" t="str">
        <f>IF(エントリー表!I12="","",エントリー表!I12)</f>
        <v/>
      </c>
      <c r="L33" s="212"/>
      <c r="M33" s="212"/>
      <c r="N33" s="17" t="str">
        <f>IF(エントリー表!L12="","",エントリー表!L12)</f>
        <v/>
      </c>
      <c r="O33" s="24" t="s">
        <v>62</v>
      </c>
    </row>
    <row r="34" spans="2:15" ht="20.100000000000001" customHeight="1">
      <c r="B34" s="206" t="s">
        <v>80</v>
      </c>
      <c r="C34" s="207"/>
      <c r="D34" s="208" t="str">
        <f>IF(エントリー表!D12="","",エントリー表!D12)</f>
        <v/>
      </c>
      <c r="E34" s="208"/>
      <c r="F34" s="208"/>
      <c r="G34" s="19" t="str">
        <f>IF(エントリー表!G12="","",エントリー表!G12)</f>
        <v>ライセンス選択</v>
      </c>
      <c r="H34" s="20" t="s">
        <v>62</v>
      </c>
      <c r="I34" s="209" t="s">
        <v>80</v>
      </c>
      <c r="J34" s="207"/>
      <c r="K34" s="208" t="str">
        <f>IF(エントリー表!I13="","",エントリー表!I13)</f>
        <v/>
      </c>
      <c r="L34" s="208"/>
      <c r="M34" s="208"/>
      <c r="N34" s="19" t="str">
        <f>IF(エントリー表!L13="","",エントリー表!L13)</f>
        <v/>
      </c>
      <c r="O34" s="25" t="s">
        <v>62</v>
      </c>
    </row>
    <row r="35" spans="2:15" ht="20.100000000000001" customHeight="1"/>
    <row r="36" spans="2:15" ht="20.100000000000001" customHeight="1"/>
    <row r="37" spans="2:15" ht="20.100000000000001" customHeight="1"/>
    <row r="38" spans="2:15" ht="22.5" customHeight="1"/>
    <row r="39" spans="2:15" ht="22.5" customHeight="1"/>
    <row r="40" spans="2:15" ht="22.5" customHeight="1"/>
    <row r="41" spans="2:15" ht="22.5" customHeight="1"/>
    <row r="42" spans="2:15" ht="22.5" customHeight="1"/>
    <row r="43" spans="2:15" ht="22.5" customHeight="1"/>
    <row r="44" spans="2:15" ht="22.5" customHeight="1"/>
    <row r="45" spans="2:15" ht="22.5" customHeight="1"/>
    <row r="46" spans="2:15" ht="22.5" customHeight="1"/>
  </sheetData>
  <mergeCells count="112">
    <mergeCell ref="B34:C34"/>
    <mergeCell ref="D34:F34"/>
    <mergeCell ref="I34:J34"/>
    <mergeCell ref="K34:M34"/>
    <mergeCell ref="B31:C31"/>
    <mergeCell ref="D31:F31"/>
    <mergeCell ref="I31:J31"/>
    <mergeCell ref="K31:M31"/>
    <mergeCell ref="B32:C32"/>
    <mergeCell ref="D32:F32"/>
    <mergeCell ref="I32:J32"/>
    <mergeCell ref="K32:M32"/>
    <mergeCell ref="B33:C33"/>
    <mergeCell ref="D33:F33"/>
    <mergeCell ref="I33:J33"/>
    <mergeCell ref="K33:M33"/>
    <mergeCell ref="F28:H28"/>
    <mergeCell ref="I28:K28"/>
    <mergeCell ref="M28:O28"/>
    <mergeCell ref="B29:D29"/>
    <mergeCell ref="E29:O29"/>
    <mergeCell ref="B30:C30"/>
    <mergeCell ref="D30:F30"/>
    <mergeCell ref="I30:J30"/>
    <mergeCell ref="K30:M30"/>
    <mergeCell ref="F25:H25"/>
    <mergeCell ref="I25:K25"/>
    <mergeCell ref="M25:O25"/>
    <mergeCell ref="F26:H26"/>
    <mergeCell ref="I26:K26"/>
    <mergeCell ref="M26:O26"/>
    <mergeCell ref="F27:H27"/>
    <mergeCell ref="I27:K27"/>
    <mergeCell ref="M27:O27"/>
    <mergeCell ref="F22:H22"/>
    <mergeCell ref="I22:K22"/>
    <mergeCell ref="M22:O22"/>
    <mergeCell ref="F23:H23"/>
    <mergeCell ref="I23:K23"/>
    <mergeCell ref="M23:O23"/>
    <mergeCell ref="F24:H24"/>
    <mergeCell ref="I24:K24"/>
    <mergeCell ref="M24:O24"/>
    <mergeCell ref="F19:H19"/>
    <mergeCell ref="I19:K19"/>
    <mergeCell ref="M19:O19"/>
    <mergeCell ref="F20:H20"/>
    <mergeCell ref="I20:K20"/>
    <mergeCell ref="M20:O20"/>
    <mergeCell ref="F21:H21"/>
    <mergeCell ref="I21:K21"/>
    <mergeCell ref="M21:O21"/>
    <mergeCell ref="F16:H16"/>
    <mergeCell ref="I16:K16"/>
    <mergeCell ref="M16:O16"/>
    <mergeCell ref="F17:H17"/>
    <mergeCell ref="I17:K17"/>
    <mergeCell ref="M17:O17"/>
    <mergeCell ref="F18:H18"/>
    <mergeCell ref="I18:K18"/>
    <mergeCell ref="M18:O18"/>
    <mergeCell ref="F13:H13"/>
    <mergeCell ref="I13:K13"/>
    <mergeCell ref="M13:O13"/>
    <mergeCell ref="F14:H14"/>
    <mergeCell ref="I14:K14"/>
    <mergeCell ref="M14:O14"/>
    <mergeCell ref="F15:H15"/>
    <mergeCell ref="I15:K15"/>
    <mergeCell ref="M15:O15"/>
    <mergeCell ref="B10:C10"/>
    <mergeCell ref="D10:E10"/>
    <mergeCell ref="G10:H10"/>
    <mergeCell ref="J10:K10"/>
    <mergeCell ref="M10:N10"/>
    <mergeCell ref="B11:O11"/>
    <mergeCell ref="F12:H12"/>
    <mergeCell ref="I12:K12"/>
    <mergeCell ref="M12:O12"/>
    <mergeCell ref="B8:C8"/>
    <mergeCell ref="D8:E8"/>
    <mergeCell ref="G8:H8"/>
    <mergeCell ref="J8:K8"/>
    <mergeCell ref="M8:N8"/>
    <mergeCell ref="B9:C9"/>
    <mergeCell ref="D9:E9"/>
    <mergeCell ref="G9:H9"/>
    <mergeCell ref="J9:K9"/>
    <mergeCell ref="M9:N9"/>
    <mergeCell ref="B5:D5"/>
    <mergeCell ref="E5:H5"/>
    <mergeCell ref="I5:K5"/>
    <mergeCell ref="L5:O5"/>
    <mergeCell ref="B6:D6"/>
    <mergeCell ref="E6:H6"/>
    <mergeCell ref="I6:L6"/>
    <mergeCell ref="M6:O6"/>
    <mergeCell ref="B7:C7"/>
    <mergeCell ref="D7:F7"/>
    <mergeCell ref="G7:I7"/>
    <mergeCell ref="J7:L7"/>
    <mergeCell ref="M7:O7"/>
    <mergeCell ref="B2:L2"/>
    <mergeCell ref="M2:O2"/>
    <mergeCell ref="B3:D3"/>
    <mergeCell ref="E3:H3"/>
    <mergeCell ref="I3:K3"/>
    <mergeCell ref="L3:O3"/>
    <mergeCell ref="B4:D4"/>
    <mergeCell ref="E4:H4"/>
    <mergeCell ref="I4:K4"/>
    <mergeCell ref="L4:O4"/>
  </mergeCells>
  <phoneticPr fontId="23"/>
  <dataValidations count="1">
    <dataValidation type="list" allowBlank="1" showInputMessage="1" showErrorMessage="1" sqref="D13:D28">
      <formula1>$T$17:$T$26</formula1>
    </dataValidation>
  </dataValidations>
  <pageMargins left="0.31458333333333299" right="0.156944444444444" top="0.74791666666666701" bottom="0.74791666666666701" header="0.31458333333333299" footer="0.31458333333333299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エントリー表</vt:lpstr>
      <vt:lpstr>メンバー表</vt:lpstr>
      <vt:lpstr>エントリー表!Print_Area</vt:lpstr>
      <vt:lpstr>メンバー表!Print_Area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佐藤健一郎</dc:creator>
  <cp:lastModifiedBy>Eri</cp:lastModifiedBy>
  <cp:lastPrinted>2021-10-13T13:00:35Z</cp:lastPrinted>
  <dcterms:created xsi:type="dcterms:W3CDTF">1997-01-08T22:48:00Z</dcterms:created>
  <dcterms:modified xsi:type="dcterms:W3CDTF">2022-10-05T04:10:28Z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